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eix\Desktop\"/>
    </mc:Choice>
  </mc:AlternateContent>
  <xr:revisionPtr revIDLastSave="0" documentId="8_{EC3EA3D8-AB79-4451-B9B8-9B294DEBB6F6}" xr6:coauthVersionLast="47" xr6:coauthVersionMax="47" xr10:uidLastSave="{00000000-0000-0000-0000-000000000000}"/>
  <bookViews>
    <workbookView xWindow="2400" yWindow="1425" windowWidth="28800" windowHeight="11385" xr2:uid="{3B4F5C52-A7E9-4C08-8BFD-8D24CEB1E908}"/>
  </bookViews>
  <sheets>
    <sheet name="Capa" sheetId="16" r:id="rId1"/>
    <sheet name="Papel" sheetId="1" r:id="rId2"/>
    <sheet name="Copos" sheetId="17" r:id="rId3"/>
    <sheet name="Garrafas" sheetId="18" r:id="rId4"/>
    <sheet name="Café e Açúcar" sheetId="21" r:id="rId5"/>
    <sheet name="Impressão e Apoio Adm" sheetId="22" r:id="rId6"/>
    <sheet name="Energia e Água" sheetId="23" r:id="rId7"/>
    <sheet name="Gestão de Resíduos" sheetId="24" r:id="rId8"/>
    <sheet name="Limpeza e Conservação" sheetId="25" r:id="rId9"/>
    <sheet name="Vigilância" sheetId="26" r:id="rId10"/>
    <sheet name="Telefonia" sheetId="27" r:id="rId11"/>
    <sheet name="Veículos e Combustíveis" sheetId="28" r:id="rId12"/>
    <sheet name="Aquisições e Contratações" sheetId="15" r:id="rId13"/>
    <sheet name="Qualidade de Vida" sheetId="29" r:id="rId14"/>
    <sheet name="Capacitação Socioambiental" sheetId="30" r:id="rId15"/>
    <sheet name="Reformas" sheetId="19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4" l="1"/>
  <c r="B5" i="24" s="1"/>
  <c r="B6" i="24" s="1"/>
  <c r="B7" i="24" s="1"/>
  <c r="B8" i="24" s="1"/>
  <c r="B9" i="24" s="1"/>
  <c r="B10" i="24" s="1"/>
  <c r="B11" i="24" s="1"/>
  <c r="B5" i="19"/>
  <c r="B6" i="19" s="1"/>
  <c r="B7" i="19" s="1"/>
  <c r="B4" i="19"/>
  <c r="B4" i="30"/>
  <c r="B5" i="30" s="1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5" i="29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4" i="29"/>
  <c r="B5" i="22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4" i="22"/>
  <c r="B4" i="23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10" i="18"/>
  <c r="B7" i="18"/>
  <c r="B8" i="18"/>
  <c r="B9" i="18"/>
  <c r="B5" i="18"/>
  <c r="B6" i="18"/>
  <c r="B4" i="18"/>
  <c r="B7" i="17"/>
  <c r="B8" i="17"/>
  <c r="B9" i="17"/>
  <c r="B10" i="17"/>
  <c r="B11" i="17"/>
  <c r="B12" i="17"/>
  <c r="B13" i="17"/>
  <c r="B14" i="17"/>
  <c r="B15" i="17"/>
  <c r="B16" i="17"/>
  <c r="B17" i="17"/>
  <c r="B18" i="17"/>
  <c r="B4" i="17"/>
  <c r="B5" i="17" s="1"/>
  <c r="B6" i="17" s="1"/>
  <c r="B16" i="1"/>
  <c r="B17" i="1"/>
  <c r="B18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<sst xmlns="http://schemas.openxmlformats.org/spreadsheetml/2006/main" count="937" uniqueCount="493">
  <si>
    <t>Plano de Logística Sustentável (PLS)</t>
  </si>
  <si>
    <t>Superior Tribunal de Justiça</t>
  </si>
  <si>
    <t>Plano de Ação</t>
  </si>
  <si>
    <t>Tema</t>
  </si>
  <si>
    <t>Papel</t>
  </si>
  <si>
    <t>ITEM</t>
  </si>
  <si>
    <t>AÇÕES</t>
  </si>
  <si>
    <t>DETALHAMENTO</t>
  </si>
  <si>
    <t>UNIDADE EXECUTORA</t>
  </si>
  <si>
    <t>INÍCIO</t>
  </si>
  <si>
    <t>STATUS</t>
  </si>
  <si>
    <t>Implementar Intimação Eletrônica de Defensores Dativos</t>
  </si>
  <si>
    <t>Economia de papel e despesas com postagem.</t>
  </si>
  <si>
    <t>SPF</t>
  </si>
  <si>
    <t>Futura</t>
  </si>
  <si>
    <t>Gerenciar os dados de consumo por ferramenta de BI</t>
  </si>
  <si>
    <t>AGS / STI</t>
  </si>
  <si>
    <t>2º semestre de 2017</t>
  </si>
  <si>
    <t>Em andamento</t>
  </si>
  <si>
    <t>Aperfeiçoar o sistema Administra para eliminação de impressão</t>
  </si>
  <si>
    <t>STI / SAD</t>
  </si>
  <si>
    <t>2º semestre de 2015</t>
  </si>
  <si>
    <t>Migrar o Sistema Justiça para o Justiça Web</t>
  </si>
  <si>
    <t xml:space="preserve">Migração de todos os módulo operacionais e estatítiscos relacionados aos processos de trabalho da SJD para a plataforma web </t>
  </si>
  <si>
    <t>SJD / STI</t>
  </si>
  <si>
    <t>Adotar a obrigatoriedade na remessa de processos originários e recursais por meio eletrônico</t>
  </si>
  <si>
    <t>•Edição da Resolução n. 10/2015, de 07/10/2015 - atualizada pelas Resoluções STJ/GP n. 11/2020, de 15/06/2016, 10/2019, de 10/4/2019, 12/2018, de 19/9/2018, 07/2018, de 19/6/2018, 10/2017, de 26/10/2017, 17/2016, de 22/11/2016, 13/2016, de 15/6/2019, que tornou compulsório o envio de processos originários e recursais na forma eletrônica ao STJ.</t>
  </si>
  <si>
    <t>SJD</t>
  </si>
  <si>
    <t>Avaliar nova gestão na solicitação de materiais gráficos</t>
  </si>
  <si>
    <t>COMM / SEREN</t>
  </si>
  <si>
    <t>2º semestre de  2018</t>
  </si>
  <si>
    <t>Ação contínua</t>
  </si>
  <si>
    <t>Racionar o uso de papel</t>
  </si>
  <si>
    <t>SEREN</t>
  </si>
  <si>
    <t>Aperfeiçoar o sistema Justiça</t>
  </si>
  <si>
    <t>STI</t>
  </si>
  <si>
    <t>Confeccionar blocos de anotações do STJ Reutiliza</t>
  </si>
  <si>
    <t>Concluída</t>
  </si>
  <si>
    <t>Implementar Assinatura digital de contratos</t>
  </si>
  <si>
    <t>• Contratos são elaborados via SEI, o qual utilizará o módulo para usuários externos;
• Empresa se cadastra no SEI pela internet, preenche Declaração de Concordância e Veracidade à mão e a encaminha ao STJ para que seu cadastro seja validado;
• O contrato é firmado via "Termo de Assinatura Eletrônica" via SEI.</t>
  </si>
  <si>
    <t>CONT/SAD</t>
  </si>
  <si>
    <t>Alterar a Resolução que regulamenta o processo judicial eletrônico no STJ para possibilitar a virtualização das Ações Penais (APns)  e dos procedimentos de investigação criminal  com publicidade restrita.</t>
  </si>
  <si>
    <t>Implantar o sistema de fax eletrônico</t>
  </si>
  <si>
    <t>1º semestre de 2015</t>
  </si>
  <si>
    <t>Implentar a Intimação eletrônica das entidades públicas</t>
  </si>
  <si>
    <t>Interronper a impressão de telegramas pelas Coordenadorias</t>
  </si>
  <si>
    <t>Fomentar o uso do malote digital</t>
  </si>
  <si>
    <t>Adotar a Chave de acesso</t>
  </si>
  <si>
    <t>Copos</t>
  </si>
  <si>
    <t>PRAZO DE INÍCIO</t>
  </si>
  <si>
    <t xml:space="preserve">Realizar campanha de esclarecimento sobre eliminação do copo descartável 200 ml e adoção do copo retornável. </t>
  </si>
  <si>
    <t>• Informar servidores sobre vantagens de eliminar o uso dos copos descartáveis 200 ml; 
• Informar como solicitar a higienização das xicaras ou canecas retornáveis; 
• Veicular campanha "Adote o seu", que incentiva o uso de copos retornáveis por parte dos servidores nos canais internos de comunicação.</t>
  </si>
  <si>
    <t>AGS / SCO /  COSG</t>
  </si>
  <si>
    <t>2019</t>
  </si>
  <si>
    <t>Realizar campanha de uso racional do copo descartável 50 ml e estímulo ao uso da xícara.</t>
  </si>
  <si>
    <t xml:space="preserve">
• Elaborar campanha de conscientização quanto o consumo de copos descartáveis 50 ml;
• Informar servidores sobre dados de consumo de copos descartáveis 50 ml;
• Estimular o uso de xícaras;
• Veicular campanha "Adote o seu", que incentiva o uso de copos retornáveis por parte dos servidores nos canais internos de comunicação.
Consciente e demais canais como o Vem Comigo, Jornal Mural, e-mails etc.</t>
  </si>
  <si>
    <t>2017</t>
  </si>
  <si>
    <t>Eliminar uso de copos descartáveis 200 ml nas áreas comuns</t>
  </si>
  <si>
    <t>• Substituir a reposição constante de copo descartável 200 ml nas áreas de atendimento ao público por adoção de copos de vidro nas ilhas de café.</t>
  </si>
  <si>
    <t>SECOP</t>
  </si>
  <si>
    <t>2º semestre de 2019</t>
  </si>
  <si>
    <t>Eliminar uso de copos descartáveis 200 ml nas unidades.</t>
  </si>
  <si>
    <t>• Usar copos de vidro para servir água das copas aos servidores;
• Avaliar financeiramente a troca entre o copo de vidro e de  plástico; 
• Avaliar período necessário para amortização do investimento na aquisição dos copos de vidro; 
• O serviço de copeiragem entrega nas mesas o copo limpo e o servidor se serve nos bebedouros próximos;
• Nas reuniões a água é servida pelas copeiras em copo de vidro; 
• Na hora do almoço e ao final do expediente os copos são recolhidos e substituídos pelo serviço de copeiragem.</t>
  </si>
  <si>
    <t>CSUP / COSG / SECOP</t>
  </si>
  <si>
    <t>1° semestre de 2016</t>
  </si>
  <si>
    <t>Eliminar uso de copos descartáveis 50 ml nas áreas comuns e unidades</t>
  </si>
  <si>
    <t>• Substituir a reposição constante de copo descartável 50ml nas áreas de atendimento ao público por adoção de copos de vidro nas ilhas de café.</t>
  </si>
  <si>
    <t>Eliminar uso de copos descartáveis 50 ml nas unidades (projeto piloto).</t>
  </si>
  <si>
    <t>• Usar xícaras de porcelana para servir café das copas; 
• Fornecer xícara de vidro nas ilhas de café; 
• Trocar xícaras para higienização na troca de turno e ao final do expediente. 
• Avaliar financeiramente a troca do copo descartável pela xícara;
• Avaliar período necessário para amortização do investimento na aquisição das xícaras.</t>
  </si>
  <si>
    <t>1° semestre de 2019</t>
  </si>
  <si>
    <t xml:space="preserve">Realizar campanha para uso racional do copo descartável 200 ml e estímulo ao uso do copo retornável. </t>
  </si>
  <si>
    <t>• Elaborar campanha de conscientização quanto ao consumo de copos descartáveis 200 ml;
• Informar servidores sobre dados de consumo de copos descartáveis 200 ml; 
• Estimular o uso de copos retornáveis; 
• Veicular campanha por meio da ação de Consumo Consciente e demais canais como o Vem Comigo, Jornal Mural, e-mails, etc.</t>
  </si>
  <si>
    <t>2015</t>
  </si>
  <si>
    <t>Substituir copos plásticos descartáveis de 50 ml por descartáveis biodegradáveis</t>
  </si>
  <si>
    <t>• Avaliar o desempenho do projeto piloto de copos de papel;
• Avaliar a inserção de critérios de sustentabilidade para aquisição de copos descartáveis; 
• Pesquisar atas de registro de preço sobre copos descartáveis sustentáveis no mercado; 
•Pesquisar novas tecnologias disponibilizadas no mercado; 
•Efetuar comparativo custo/benefício e respectivo impacto financeira em relação a situação atual.</t>
  </si>
  <si>
    <t>COSG / SECOP</t>
  </si>
  <si>
    <t>2° Semestre de 2019</t>
  </si>
  <si>
    <t>Cancelado</t>
  </si>
  <si>
    <t>Reduzir uso de copos descartáveis 50 ml nas áreas comuns.</t>
  </si>
  <si>
    <t>• Fazer reposição constante de copo descartável 50 ml apenas junto às garrafas de café das áreas comuns; 
• Verificar existência de dispensers de copos descartáveis 50 ml junto aos pontos de oferta; 
• Recolher todas as bandejas de copos descartáveis 50 ml.</t>
  </si>
  <si>
    <t>2016</t>
  </si>
  <si>
    <t>Cancelada</t>
  </si>
  <si>
    <t>Avaliar viabilidade de nova gestão de aquisição e entrega de copos descartáveis 50 ml.</t>
  </si>
  <si>
    <t>• Monitorar mensalmente comportamento do consumo de copos plásticos descartáveis 50ml; 
• Definir tempo mínimo de reposição emergencial; 
• Definir estoque mínimo viável; 
• Definir quantitativo de entrega com base no consumido no ano anterior; 
• Entregar pedidos adicionais além do previsto somente mediante justificativa.</t>
  </si>
  <si>
    <t>CSUP </t>
  </si>
  <si>
    <t>1° semestre de 2020</t>
  </si>
  <si>
    <t>Garrafas</t>
  </si>
  <si>
    <t xml:space="preserve">
Ações de conscientização junto aos Gabinetes de Ministros, bem como elaboração de normativo especifico</t>
  </si>
  <si>
    <t>COSG / SECOP
AGS</t>
  </si>
  <si>
    <t>Modernizar os bebedouros de galões de 20 litros por sistema de filtragem industrial.</t>
  </si>
  <si>
    <t>Processo SEI 29107/2020</t>
  </si>
  <si>
    <t>2ºsemestre de
2015</t>
  </si>
  <si>
    <t>Divulgar ações de higienização nos bebedouros.</t>
  </si>
  <si>
    <t>AGS / SCO</t>
  </si>
  <si>
    <t>Monitorar o consumo e entrega de garrafas de água com gás de 500 ml e galões de 20 litros.</t>
  </si>
  <si>
    <t>Higienizar periodicamente garrafões de 20 litros, bebedouros e filtros.</t>
  </si>
  <si>
    <t>Realizar testes laboratoriais de qualidade da água.</t>
  </si>
  <si>
    <t>Informar dados de consumo de garrafas e galões de água à AGS</t>
  </si>
  <si>
    <t>AGS / SECOP / SCO</t>
  </si>
  <si>
    <t>Avaliar viabilidade de substituição das garrafas individuais plásticas para água com gás por garrafas retornáveis (vidro).</t>
  </si>
  <si>
    <t>Café e Açúcar</t>
  </si>
  <si>
    <t>Inclusão do café e açúcar como insumos no contrato de prestação de serviços de copeiragem</t>
  </si>
  <si>
    <t>2021</t>
  </si>
  <si>
    <t>Informar ao corpo funcional os dados de consumo de café e açúcar</t>
  </si>
  <si>
    <t>Os dados de consumo de café e açucar estão disponiveis no PLS do STJ.</t>
  </si>
  <si>
    <t>SECOP / AGS</t>
  </si>
  <si>
    <t>2022</t>
  </si>
  <si>
    <t>Manter as ilhas de café</t>
  </si>
  <si>
    <t>Impressão e Apoio Administrativo</t>
  </si>
  <si>
    <t>CDES / CORE</t>
  </si>
  <si>
    <t>Avaliar necessidade de impressoras coloridas</t>
  </si>
  <si>
    <t>AGS</t>
  </si>
  <si>
    <t>SAJUR</t>
  </si>
  <si>
    <t>Diminuir a plastificação e uso de capas de plástico nos documentos</t>
  </si>
  <si>
    <t xml:space="preserve">AGS </t>
  </si>
  <si>
    <t>1º Semestre de 2019</t>
  </si>
  <si>
    <t>AGS / CORE</t>
  </si>
  <si>
    <t>2º Semestre de 2019</t>
  </si>
  <si>
    <t>Informar dados de gerenciamento de impressoras ao corpo funcional</t>
  </si>
  <si>
    <t>•Disponibilizar ilhas de impressão para o uso compartilhado de equipamentos entre as unidades administrativas do STJ.</t>
  </si>
  <si>
    <t>•Implantação de plataforma de Business Intelligence para auxiliar a tomada de decisões a partir de fontes de dados, pessoas e ambiente em tempo real.</t>
  </si>
  <si>
    <t>AGS / STI / CEFOR</t>
  </si>
  <si>
    <t>1º semestre de 2019</t>
  </si>
  <si>
    <t>AGS / SEREN / COSG</t>
  </si>
  <si>
    <t>2018</t>
  </si>
  <si>
    <t>SCONT / STI /                                         SEADM</t>
  </si>
  <si>
    <t>1º semestre de 2018</t>
  </si>
  <si>
    <t>SCO</t>
  </si>
  <si>
    <t>CORE / SEGEH / SEREN</t>
  </si>
  <si>
    <t>1º Semestre de 2018</t>
  </si>
  <si>
    <t>CORE</t>
  </si>
  <si>
    <t>Corrigir problema de Duplicação de impressões identificado pela AGS</t>
  </si>
  <si>
    <t>Foi identificado que alguns trabalhos estavam aparecendo duplicados na base de dados do NDDPrint (utilizada pelo impressômetro).</t>
  </si>
  <si>
    <t>1º semestre de 2020</t>
  </si>
  <si>
    <t>Resolver problema de horário de impressões</t>
  </si>
  <si>
    <t>Foram encontradas impressões com horários incorretos no NDDPrint e nas impressoras.</t>
  </si>
  <si>
    <t>Monitorar se as impressoras estão ligadas e acessíveis para a coleta dos dados</t>
  </si>
  <si>
    <t>O sistema NDDPrint falha em diversas opoortunidades quando procura os dados das impressoras, e foi identificado que as as máquinas estavam desligadas</t>
  </si>
  <si>
    <t>2º semestre de 2020</t>
  </si>
  <si>
    <t>Reservar endereços das impressoras</t>
  </si>
  <si>
    <t>Foi identificaddo vários chamados para impressoras cujo motivo era a troca do endereço IP das impressoras, configuradas com DHCP</t>
  </si>
  <si>
    <t>Energia e Água</t>
  </si>
  <si>
    <t>2020</t>
  </si>
  <si>
    <t>COSG</t>
  </si>
  <si>
    <t>COMM</t>
  </si>
  <si>
    <t>CEAR</t>
  </si>
  <si>
    <t>•Verificar o nível de adesão à lavagem ecológica de veículos.</t>
  </si>
  <si>
    <t>CTRP</t>
  </si>
  <si>
    <t>Informar dados de consumo ao corpo funcional</t>
  </si>
  <si>
    <t>AGS / SECOP / 
SCO</t>
  </si>
  <si>
    <t>Em Andamento</t>
  </si>
  <si>
    <t>•Implantar sistemas de monitoramento do consumo para identificar de forma tempestiva a ocorrência de vazamentos em instalações hidráulicas.</t>
  </si>
  <si>
    <t>1995</t>
  </si>
  <si>
    <t>Realizar testes laboratoriais de qualidade da água encanada</t>
  </si>
  <si>
    <t>Definir rotinas para o uso racional da água</t>
  </si>
  <si>
    <t>Descargas econômicas</t>
  </si>
  <si>
    <t>Gestão de Resíduos</t>
  </si>
  <si>
    <t>SAD / SIS / SANUT</t>
  </si>
  <si>
    <t>2010</t>
  </si>
  <si>
    <t>SELIC</t>
  </si>
  <si>
    <t>AGS / SELIC</t>
  </si>
  <si>
    <t>•Destinação de resíduos orgânicos (pó de café);
Encaminhamento para a compostagem no TST</t>
  </si>
  <si>
    <t>Informar dados da coleta seletiva aos servidores</t>
  </si>
  <si>
    <t>SCO / SAD / SELIC / AGS</t>
  </si>
  <si>
    <t>2º semestre de 
2015</t>
  </si>
  <si>
    <t>AGS / CSUP /  SELIC</t>
  </si>
  <si>
    <t>2012</t>
  </si>
  <si>
    <t>•Avaliar possibilidade de criação de posto de recolhimento de medicamentos no STJ;
•Avaliar como é realizada a destinação de medicamentos que sobram da SIS;
•Avaliar como são destinadas as sobras de vacinação da SIS.</t>
  </si>
  <si>
    <t>SIS</t>
  </si>
  <si>
    <t>1º Semestre de 2016</t>
  </si>
  <si>
    <t>Limpeza e Conservação</t>
  </si>
  <si>
    <t>Avaliar consumo ideal de insumos para limpeza</t>
  </si>
  <si>
    <t>Ação Contínua</t>
  </si>
  <si>
    <t>•Revisão de hábitos já consolidados como a distribuição de turnos de limpeza diária do edifício (banheiros, pisos em geral, esquadrias, estações de trabalho, etc).</t>
  </si>
  <si>
    <t>•Equipes de limpeza irão verificar se as caixas individuais coletoras de papel estão instaladas em todas as unidades do STJ;
•Eventuais faltas serão comunicadas à AGS para fornecimento.</t>
  </si>
  <si>
    <t>•Avaliação dos procedimentos adotados em áreas concedidas como restaurante e agências bancárias</t>
  </si>
  <si>
    <t>Vigilância</t>
  </si>
  <si>
    <t>Revisão de contratos</t>
  </si>
  <si>
    <t>•Revisão das especificações técnicas e escopo dos contratos de terceirização;
•Revisão do conteúdo contratual sobre segurança do trabalho e sustentabilidade ambiental conforme IN SLTI/MPOG 01/2010;
•Revisar encargos, benefícios e impostos da planilha de formação de custos;
•Revisão do dimensionamento de equipes e equipamentos necessários às atividades;
• Verificar eventual alteração de editais de licitação ou repactuação  dos instrumentos contratuais vigentes.</t>
  </si>
  <si>
    <t>SSE</t>
  </si>
  <si>
    <t>Revisar funções</t>
  </si>
  <si>
    <t>•Avaliar possibilidade de substituição de alguns postos de vigilante por recepcionistas.</t>
  </si>
  <si>
    <t>Revisar serviços</t>
  </si>
  <si>
    <t>•Avaliar a substituição do serviço de vigilância armada por desarmada e por vigilância eletrônica, no todo ou em parte, se houver.</t>
  </si>
  <si>
    <t xml:space="preserve">Revisar escalas </t>
  </si>
  <si>
    <t>•Avaliar a substituição das contratações de vigilância armada com carga horária de 12 x 36 por portaria com 44 horas semanais, se houver.</t>
  </si>
  <si>
    <t>Avaliar CFTV</t>
  </si>
  <si>
    <t>•Avaliar substituição ou otimização de postos de trabalho por CFTV.</t>
  </si>
  <si>
    <t>•Elaboração de política de segurança;
•Definição de prioridades de vigilância a partir de mapeamento de riscos.</t>
  </si>
  <si>
    <t>•Aplicar recomendações da auditoria da AUD realizada sobre prevenção de incêndios (número de brigadistas voluntários, rotas de fuga, mangueiras, etc).</t>
  </si>
  <si>
    <t>Telefonia</t>
  </si>
  <si>
    <t>Maior eficiência no gasto relacionado à telefonia no STJ
• Realizar campanha de sensibilização para uso racional da telefonia fixa e móvel com foco na utilização de internet para ligações</t>
  </si>
  <si>
    <t>STI / SCO / 
AGS</t>
  </si>
  <si>
    <t>CCOM / SERTE / SGRES</t>
  </si>
  <si>
    <t>AGS / CCOM / 
SCO</t>
  </si>
  <si>
    <t>Configuração dos equipamentos de telefonia móvel para otimizar ligações</t>
  </si>
  <si>
    <t>• Pré-configurar equipamentos móveis para realização de chamadas LDN e LDI de maneira otimizada para reduzir custos.</t>
  </si>
  <si>
    <t xml:space="preserve">• Revisar valores dos serviços contratados;
• Revisar consumos das quantidades contratadas;
• Verificar eventuais alterações de planos disponibilizados pelas operadoras contratadas. </t>
  </si>
  <si>
    <t>CCOM / SGRES</t>
  </si>
  <si>
    <t>Veículos e Combustíveis</t>
  </si>
  <si>
    <t>2023</t>
  </si>
  <si>
    <t>2022/2023</t>
  </si>
  <si>
    <t>Avaliar aquisição de ônibus elétricos ou híbridos no STJ</t>
  </si>
  <si>
    <t>•Utilizar estepes novos na renovação dos pneus dos veículos oficiais.</t>
  </si>
  <si>
    <t>Otimizar manutenção preventiva</t>
  </si>
  <si>
    <t>Otimizar lavagem de veículos da frota de serviço</t>
  </si>
  <si>
    <t>•Adotar a lavagem ecológica dos veículos com ampliação dos intervalos entre as lavagens.</t>
  </si>
  <si>
    <t>Otimizar lavagem de veículos da frota de veículos de representação</t>
  </si>
  <si>
    <t>•Orientar os motoristas para conhecimento do mapa da cidade, trajetos possíveis e utilização de aplicativo de trânsito.</t>
  </si>
  <si>
    <t>Priorizar abastecimento da frota com etanol</t>
  </si>
  <si>
    <t>Ajuste da norma interna quanto ao uso de etanol na frota oficial conforme auditoria de controle interno</t>
  </si>
  <si>
    <t>1º semestre de 2016</t>
  </si>
  <si>
    <t>SEMAN / CTRP</t>
  </si>
  <si>
    <t>Aquisições e Contratações</t>
  </si>
  <si>
    <t>Adequar a In. 24/2019 à nova Lei de Licitações (Lei n. 14.133/2021)</t>
  </si>
  <si>
    <t>A IN 24/2019 Disciplina as condições preliminares das contratações de bens e serviços no
Superior Tribunal de Justiça (Processo SEI 010038/2021)</t>
  </si>
  <si>
    <t>AGS / SAD</t>
  </si>
  <si>
    <t>1º semestre de 2022</t>
  </si>
  <si>
    <t>AGS / SAD / STI</t>
  </si>
  <si>
    <t>2º semestre de 2021</t>
  </si>
  <si>
    <t xml:space="preserve">A Ficha de Estudos Técnicos Preliminares é instrumento dos estudos preliminares, que têm como objetivo assegurar a viabilidade técnica e econômica e a sustentabilidade da contratação, que deve incluir critérios de acessibilidade quando for o caso, bem como fundamentar o termo de
referência ou o projeto básico.
Os itens são: as específicações do objeto de acordo com as normas vigentes; alinhamento com as diretrizes do PLS e Gestão de Resíduos
</t>
  </si>
  <si>
    <t>Análise dos Critérios de Sustentabilidade nas Aquisições e Contratações pelo AGS</t>
  </si>
  <si>
    <t xml:space="preserve">As ações começaram em 2012 com a edição da Portaria STJ n. 293/2012, que trata da política de sustentabilidade do STJ, e evoluíram seu escolpo de forma gradual até a edição da Instrução Normativa STJ n. 6/2018, que disciplina a execução do planejamento das aquisições de bens e contratações de serviços; </t>
  </si>
  <si>
    <t>2012/2013</t>
  </si>
  <si>
    <t>O Plano de aquisições e Contratações é renovado anualmente e deve estar alinhado às diretrizes do PLS, planos setoriais e plano estratégico institucional</t>
  </si>
  <si>
    <t>Qualidade de Vidade</t>
  </si>
  <si>
    <t>GDF</t>
  </si>
  <si>
    <t>SCO / Eventos</t>
  </si>
  <si>
    <t>AGS / Eventos</t>
  </si>
  <si>
    <t>Campanha de estímulo à carona solidária</t>
  </si>
  <si>
    <t>1º Semestre de 2017</t>
  </si>
  <si>
    <t>SIS / SCO</t>
  </si>
  <si>
    <t>SIS promoverá avaliação ergométrica periódica do mobiliário e dos equipamentos, fornecendo orientações aos usuários</t>
  </si>
  <si>
    <t>SEFIS</t>
  </si>
  <si>
    <t>2008</t>
  </si>
  <si>
    <t>CSOP</t>
  </si>
  <si>
    <t>1998</t>
  </si>
  <si>
    <t>CAOD</t>
  </si>
  <si>
    <t>2014</t>
  </si>
  <si>
    <t>CES</t>
  </si>
  <si>
    <t>2000</t>
  </si>
  <si>
    <t>2003</t>
  </si>
  <si>
    <t xml:space="preserve">AGS
</t>
  </si>
  <si>
    <t>2009</t>
  </si>
  <si>
    <t>Campanhas de arrecadação de materiais diversos para serem doados a organizações de apoio a diferentes classes populacionais, cooperativas, abrigo de idosos, creche, escolas em situações de precariedade</t>
  </si>
  <si>
    <t>• O STJ em convênio com a Secretaria de Educação do Distrito Federal realiza matrícula de funcionários terceirizados que tenham interesse em retormar os estudos nos níveis fundamental e média em plataformas de Ensino à Distância. O Tribunal também fornece acesso a computadores e instrução de servidores voluntários; 
•Também são oferecidos cursos semestrais de inclusão digital, os intrutores são servidores ou colaboradores voluntários.</t>
  </si>
  <si>
    <t>2002</t>
  </si>
  <si>
    <t xml:space="preserve">O curso acontece em média duas vezes ao ano. </t>
  </si>
  <si>
    <t>CEFOR / SEAPS / SIS</t>
  </si>
  <si>
    <t xml:space="preserve">Essa ação já existia na SIS, mas , neste ano de 2017 passou a ser uma ação estruturada e realização das ações em parceria com a SGP. </t>
  </si>
  <si>
    <t>CEFOR / SIS</t>
  </si>
  <si>
    <t>2º Semestre de 2017</t>
  </si>
  <si>
    <t>•SAD elabora projetos e executa obras para instalação de bicicletário e vestiário
•AGS, SAD e SSE elaboram norma de utilização de bicicletário e vestiário</t>
  </si>
  <si>
    <t>1º Semestre de 
2015</t>
  </si>
  <si>
    <t xml:space="preserve"> Instalação de uma estação de Sistema de Bicicletas Públicas Bike Brasília no Setor de Administração Federal Sul (SAF Sul) </t>
  </si>
  <si>
    <t>2º Semestre de 2015</t>
  </si>
  <si>
    <t>AGS / SCO / Eventos</t>
  </si>
  <si>
    <t>Capacitação para ampliar a virtualização da gestão administrativa.</t>
  </si>
  <si>
    <t xml:space="preserve">
• Ação sugerida pela Resolução CNJ 201/2015:
• CDEP/SGP inclui na capacitação do SEI a ampliação da virtualização da gestão administrativa por meio de exploração de ferramentas como correio eletrônico e agenda do Outlook, Notas Autoadesivas do Windows, Skype for Business, entre outros.
</t>
  </si>
  <si>
    <t>SAVAL / SACAD / ECORP/ AGS / SAD</t>
  </si>
  <si>
    <t>Capacitação em Processo Judicial eletrônico para Ministros e Gabinetes.</t>
  </si>
  <si>
    <t xml:space="preserve">
• Ação sugerida pela Resolução CNJ 201/2015:
• Capacitação em PJe para Ministros e Gabinetes;
• CDEP/SGP promove capacitação para Ministros e gabinetes no manuseio eficiente do PJe para diminuir a necessidade de impressão dos processos;
• SCO comunica a ação no Vem Comigo.
</t>
  </si>
  <si>
    <t>SAJUR / ECORP</t>
  </si>
  <si>
    <t>Capacitação Gestão de Logística Sustentável.</t>
  </si>
  <si>
    <t xml:space="preserve">
• Capacitação sobre Gestão de Logística Sustentável;
• Abranger metodologias de trabalho, organização e gestão de informações, adoção de ferramentas padronizadas em excel.
</t>
  </si>
  <si>
    <t>SAVAL / ECORP / AGS / SAD</t>
  </si>
  <si>
    <t>Capacitação em manutenção sustentável.</t>
  </si>
  <si>
    <t xml:space="preserve">
• Capacitar terceirizados da limpeza quanto às diretrizes de sustentabilidade do STJ.
</t>
  </si>
  <si>
    <t>Realização do Projeto dos 5S da qualidade no Tribunal.</t>
  </si>
  <si>
    <t>• Realizando pesquisa de preço de instrutoria com a preferência por compartilhamento de curso com outros órgãos ou instrutoria interna.</t>
  </si>
  <si>
    <t>Capacitação de terceirizados.</t>
  </si>
  <si>
    <t xml:space="preserve">
• Capacitar terceirizados para alfabetização e aperfeiçoamento e inclusão digital;
• Capacitar terceirizados quanto a noções de saúde, higiene pessoal e etiqueta.
</t>
  </si>
  <si>
    <t>Capacitação social.</t>
  </si>
  <si>
    <t xml:space="preserve">
• Incluir nos programas de visitação da CULT exposição das ações de sustentabilidade do STJ e noções de educação ambiental.
</t>
  </si>
  <si>
    <t>AGS / CULT</t>
  </si>
  <si>
    <t>Sustentabilidade como valor do STJ na Ambientação de novos servidores.</t>
  </si>
  <si>
    <t xml:space="preserve">
• A ambientação de novos servidores inclui dinâmica de grupos que apresentam seus principais valores pessoais; 
• Após exposição dos valores são apresentados os cinco valores que o STJ espera do seu corpo funcional;
• Em seguida, há a exibição de vídeos para reflexão e os participantes são convidados a correlacionem os valores com os vídeos; 
• Posteriormente, o facilitador apresenta as definições dos valores adotadas no Plano STJ 2020.(A dinâmica foi conduzida pela servidora Jeanne da Silva Nogueira com o apoio de outros servidores da CDEP).
</t>
  </si>
  <si>
    <t>SAGER</t>
  </si>
  <si>
    <t>Divulgação interna dos Valores institucionais como a Sustentabilidade.</t>
  </si>
  <si>
    <t xml:space="preserve">
• Os valores institucionais são apresentados na Coluna Nossa Base, no portal de Educação a distância, com periodicidade mensal;
• Os textos são elaborados por um convidado, especialista naquele valor. 
</t>
  </si>
  <si>
    <t>Seminário de Planejamento Estratégico Sustentável.</t>
  </si>
  <si>
    <t xml:space="preserve">
• A ação interna de educação corporativa é planejada pela Assessoria de Gestão Socioambiental, com o apoio da Seção de Aprimoramento Estratégico e Técnico-Administrativo; 
• O evento conta com a participação de profissionais do Judiciário  e de outros poderes e visa difundir e estimular a adoção de uma gestão sustentável no Poder Judiciário e na administração pública brasileira.
</t>
  </si>
  <si>
    <t>SAVAL / SAGER / ECORP</t>
  </si>
  <si>
    <t>Divulgação de vídeos curtos e animações existentes sobre sustentabilidade e temas afins.</t>
  </si>
  <si>
    <t>• Entrar em contato com respositórios de vídeos sobre o assunto (SEBRAE, TED, etc) e solicitar autorização para o uso educativo do material. Baixar os vídeos para servidor local e disponibilizar no Portal EaD/STJ em interface desenvolvida para o projeto.</t>
  </si>
  <si>
    <t>SEADI</t>
  </si>
  <si>
    <t>Realização da ação de educação "Elaboração Consciente de Pedido de Material".</t>
  </si>
  <si>
    <t>• Elaborar projeto básico, submeter à aprovação do Diretor-Geral, realizar a ação;
• Elaboração de norma para regulamentar a obrigatoriedade de participação no curso para gestores e usuários que acessam o sistema Administra e Portal do Gestar.</t>
  </si>
  <si>
    <t>SACAD / ECORP / AGS / SAD</t>
  </si>
  <si>
    <t>Capacitação Gestão Socioambiental.</t>
  </si>
  <si>
    <t xml:space="preserve">
• Incentivar participação em cursos à distância com temática de sustentabilidade com foco nas práticas do STJ; 
• O curso é autoinstrucional e o conteúdo programático está dividido em três módulos: 
1) Responsabilidade socioambiental: história e conceitos; 
2) Gestão pública socioambiental e a A3P; 
3) Mãos à obra: gestão pública socioambiental em ação.
</t>
  </si>
  <si>
    <t>Palestra de lançamento do Plano STJ 2020.</t>
  </si>
  <si>
    <t xml:space="preserve">
• A ação de educação corporativa lançou o Plano STJ 2020, o qual incluiu novos valores institucionais como a Sustentabilidade;
• O Plano STJ 2020 foi elaborado pelo grupo de estudos nomeado pela Portaria GDG n. 792 de 25 de setembro de 2014 e aprovado pelo Conselho de Administração em 05/05/2015. (Processo SEI n. 012957/2015); 
• A apresentação do Plano foi conduzida pelo Assessor-chefe de Modernização e Gestão Estratégica - Luiz Otávio Borges de Moura.
</t>
  </si>
  <si>
    <t>Licitações e Contratações Públicas Sustentáveis.</t>
  </si>
  <si>
    <t xml:space="preserve">
• Estão previstos 3 encontros de licitações sustentáveis, contemplando os seguintes conteúdos e respectivos instrutores:
1. Frederico Goupfert da Selog/TCU: a visão do TCU sobre as compras sustentáveis; 
2.  Renato Fenili/Câmara: processo de compras;
3. Marcelo Orlandi/SecexambientaL TCU: Acórdão 1056/2017;
4. Daniel Jezini/TCU: governança; 
5. Andrea Ache/Delog MPDG: IN 5/2017;
6. Daniel Troncoso/STI MPDG: melhores práticas de gestão em TIC;
7. ilana Trombka/Senado: inovação em gestão.
</t>
  </si>
  <si>
    <t>SACAD / AGS</t>
  </si>
  <si>
    <t>Produção e divulgação de histórias em quadrinhos  (HQ) curtas sobre sustentabilidade e temas afins.</t>
  </si>
  <si>
    <t>• Em conjunto com a AGS, definir temas e roteiros para as histórias em quadrinhos que serão disponibilizadas no  Portal EaD/STJ em interface desenvolvida para o projeto.</t>
  </si>
  <si>
    <t>Elaboração de um carimbo de Sustentabilidade para ser divulgado em reportagens do Vem Comigo.</t>
  </si>
  <si>
    <t xml:space="preserve">• O carimbo foi criado pela Coordenadoria de Multimeios e é inserido nas reportagens pela Comunicação Interna. 
Ficou a cargo da SAGEC/CDEP ler as reportagens do Vem comigo e indicar o uso do carimbo quando o valor sustentabilidade for observado na mensagem.    </t>
  </si>
  <si>
    <t>SAGER / ECORP / SCO</t>
  </si>
  <si>
    <t>Concluida</t>
  </si>
  <si>
    <t>Reformas</t>
  </si>
  <si>
    <t>Monitoramento dos valores gastos com reformas nas unidades - informar os gastos às unidades solicitantes.</t>
  </si>
  <si>
    <t>Execução da reforma de imóvel que era utilizado como garagem de ônibus para abrigar o arquivo documental do STJ.</t>
  </si>
  <si>
    <t>maio/2022</t>
  </si>
  <si>
    <t>Manutenção e revitalização dos sanitários de uso comum e acessível.</t>
  </si>
  <si>
    <t>junho/2022</t>
  </si>
  <si>
    <t>Manutenção predial. Proteger o concreto estrutural, evitando patologias.</t>
  </si>
  <si>
    <t>março/2023</t>
  </si>
  <si>
    <t>Contratação da empresa que fará a reforma de imóvel que era utilizado como garagem de ônibus para abrigar o arquivo documental do STJ.</t>
  </si>
  <si>
    <t>janeiro/2022</t>
  </si>
  <si>
    <t>Sensibilizar quanto a recursos de softwares alternativos de transcrição de textos no processo judicial eletrônico</t>
  </si>
  <si>
    <t>Avaliar a sistemática do nível de ociosidade das impressoras</t>
  </si>
  <si>
    <t>Revisar o contrato de outsourcing de impressão</t>
  </si>
  <si>
    <t>Adotar as ilhas de impressão nas unidades administrativas do STJ</t>
  </si>
  <si>
    <t>Otimizar as demandas de serviços reprográficos</t>
  </si>
  <si>
    <t>Configurar as impressoras para modo rascunho, padrão frente e verso ou duas páginas em uma</t>
  </si>
  <si>
    <t>Capacitar os terceirizados de limpeza e copa</t>
  </si>
  <si>
    <t>Informar os dados de consumo ao corpo funcional</t>
  </si>
  <si>
    <t>Reduzir o consumo de água com gás em embalagens de 500ml</t>
  </si>
  <si>
    <t>Otimizar a aquisição de café e açúcar</t>
  </si>
  <si>
    <t>Normatizar o uso do Auditório</t>
  </si>
  <si>
    <t>Informar os resultados dos testes de qualidade da água ao corpo funcional</t>
  </si>
  <si>
    <t xml:space="preserve">Instalar Torneiras com redutores de pressão </t>
  </si>
  <si>
    <t>Instalar Torneiras temporizadas e com aeradores spray</t>
  </si>
  <si>
    <t>Implantar sistema de monitoramento do consumo</t>
  </si>
  <si>
    <t>Adotar critérios para lavagem de fachadas</t>
  </si>
  <si>
    <t>Realizar campanha de conscientização sobre uso racional da água</t>
  </si>
  <si>
    <t>Revisar  o Plano de gestão de resíduos do STJ</t>
  </si>
  <si>
    <t xml:space="preserve">
Realização de diagnóstico dos resíduos recicláveis produzidos pelo órgão.</t>
  </si>
  <si>
    <t>Destinar de forma ambientalmente correta de resíduos de contratos de cessão de espaço</t>
  </si>
  <si>
    <t xml:space="preserve">Destinar de forma ambientalmente correta o óleo de cozinha </t>
  </si>
  <si>
    <t>Diagnósticar os resíduos recicláveis produzidos pelo STJ</t>
  </si>
  <si>
    <t>Destinar de forma ambientalmente correta os resíduos especiais</t>
  </si>
  <si>
    <t>Monitorar a  Coleta Seletiva</t>
  </si>
  <si>
    <t>Destinar os resíduos orgânicos para reaproveitamento</t>
  </si>
  <si>
    <t>Destinar para reaproveitamento o lixo eletrônico</t>
  </si>
  <si>
    <t>• STJ abriga ponto de coleta de lixo eletrônico que é recolhido pela Estação de Metarreciclagem;
• A Estação de Metarreciclagem  recupera ou desmonta aparelhos para aproveitamento em cursos técnicos ou remontagem de novos aparelhos.</t>
  </si>
  <si>
    <t xml:space="preserve">
• Criar espaço de comunicação constante na intranet informando os dados de coleta seletiva do STJ ao corpo funcional.</t>
  </si>
  <si>
    <t>• Incluir nos contratos de cessão de espaço público para restaurantes ou lanchonetes, previsão para que a contratada destine de forma correta óleo de cozinha, resíduos recicláveis e não recicláveis.</t>
  </si>
  <si>
    <t>• STJ abriga ponto de coleta do Projeto Biguá, da CAESB
Óleo coletado é destinado a cooperativas que o transformam em sabão.</t>
  </si>
  <si>
    <t>• Revisar o  planos de gestão de resíduos  conforme Decretos N. 11.043/2022 e 11.043/2022</t>
  </si>
  <si>
    <t xml:space="preserve">
• Verificar situação de destinação de pneus, baterias, pilhas, lâmpadas fluorescentes, bitucas de cigarro e outros materiais cujo descarte é especial a entidades que estejam habilitadas para realizar seu devido reaproveitamento;
• Dar preferência à cooperativa com a qual o órgão já tenha celebrado o Termo de Compromisso.</t>
  </si>
  <si>
    <t xml:space="preserve">Realizar campanha de sensibilização junto ao corpo funcional </t>
  </si>
  <si>
    <t xml:space="preserve">
• Realizar campanha de informação e sensibilização dos colaboradores e usuários do STJ acerca dos tipos de resíduos e formas corretas de descarte, coleta e destinação final.</t>
  </si>
  <si>
    <t>Destinar de forma ambientalmente correta os medicamentos vencidos</t>
  </si>
  <si>
    <t>• Realizar controle de quantidade de resíduos recicláveis encaminhados para as cooperativas de catadores.</t>
  </si>
  <si>
    <t xml:space="preserve">• Capacitar trabalhadores das copas e da limpeza para o uso consciente da água e uso correto de materiais.
</t>
  </si>
  <si>
    <t>• Avaliar o pagamento de contrapartida pela utilização do Auditório para eventos externos de forma a cobrir gastos envolvidos.</t>
  </si>
  <si>
    <t>• Tornar público o resultado dos testes de qualidade da água;
• Realizar campanha de esclarecimento sobre a relação da coloração da água potável e o material metálico dos encanamentos.</t>
  </si>
  <si>
    <t>Monitorar a situação de instalações hidráulicas</t>
  </si>
  <si>
    <t>• Avaliar a manutenção preventiva de torneiras e descargas;
• Realizar levantamento e monitorar periodicamente a situação das instalações hidráulicas visando a redução de consumo.</t>
  </si>
  <si>
    <t>Adotar a lavagem ecológica na frota oficial de veículos</t>
  </si>
  <si>
    <t>Identificar as grandes demandas de água</t>
  </si>
  <si>
    <t>Aproveitar o resto da água potável e mineral</t>
  </si>
  <si>
    <t xml:space="preserve">
• Apresentar periodicamente dos dados de consumo para os gestores das unidades;
• Criar espaço de comunicação constante na intranet informando o consumo do STJ ao corpo funcional.</t>
  </si>
  <si>
    <t>• Cruzar dados de consumo de água com registros de entrada no STJ identificando eventos ou situações de grande demanda de público externo como obras civis.</t>
  </si>
  <si>
    <t>• Criar sistema de coleta e aproveitamento de restos de água filtrada e água mineral.</t>
  </si>
  <si>
    <t xml:space="preserve">
• Realizar campanha de conscientização com os servidores sobre o uso racional da água
</t>
  </si>
  <si>
    <t>As lavagens de fachada são executadas nos termos previsto na contrato, de acordo com a seguinte rotina: fachadas envidraçadas e brises 2 vezes ao ano, ou sempre que necessário; Fachadas cegas e coberturas, uma vez ao ano.</t>
  </si>
  <si>
    <t xml:space="preserve">• O corpo funcional utiliza a água para higiene bucal, higienização de vasilhames de alimentos, por isso há a necessidade de verificar a qualidade da água que consome; 
• Há ainda o consumo pelo serviço odontológico e médico, além do restaurante. </t>
  </si>
  <si>
    <t>• Criar rotinas periódicas para lavagem de grandes áreas e/ou irrigação de jardins (quando a irrigação fugir à regra);
 •Promover análise e autorização para uso de água nobre para fins não nobres (ex: lavagem de calçadas, brises, fachadas ou irrigação).</t>
  </si>
  <si>
    <t xml:space="preserve">
• Avaliar viabilidade de instalação de descargas de parede com duplo acionamento (sólidos e líquidos).</t>
  </si>
  <si>
    <t xml:space="preserve">
• Verificar se todas as torneiras são do tipo temporizada
• Verificar possibilidade de instalação de dispositivos aeradores spray.</t>
  </si>
  <si>
    <t>• Avaliar a necessidade de instalar redutores de pressão nas torneiras</t>
  </si>
  <si>
    <t>• Avaliar necessidade e nível de ociosidade de impressoras coloridas;
• Avaliar a substituição dos equipamentos coloridos pelos monocromáticos em razão de sua subutilização.</t>
  </si>
  <si>
    <t>• Familiarizar aos servidores recursos da informática que dispensem a necessidade de impressão dos textos por meio de encontros presenciais/virtuais e oficinas de demonstração dos recursos de informática.</t>
  </si>
  <si>
    <t>• Diminuir a plastificação e uso de capas de plástico nos documentos. Incentivar uso de laminadora plástica;  • Sensibilização com os maiores clientes: SGP, SSEG, Berçário e CTRP.</t>
  </si>
  <si>
    <t>• Disponibilizar ferramenta de gestão das impressões (impressômetro) que calcule automaticamente o nível de ociosidade das impressoras do STJ com base nas informações fornecidas pelo sistema de bilhetagem em funcionamento (n-billing);
• Disponibilizar resultados do novo software de monitoramento de bilhetagem aos gestores das unidades com os índices de ociosidade para análise das devoluções/Observância da Resolução STJ/GP 7/2019;
•  Avaliação de ociosidade nas visitas da Campanha de Consumo Consciente nas unidades e bimestralmente em consonância com a REsolução STJ/GP n. 7/2019
• Devolução dos equipamentos ociosos com vistas à economidade e eficiência do processo virtual.</t>
  </si>
  <si>
    <t>• Monitorar a execução do contrato;
• Revisão das especificações técnicas dos contratos de terceirização de equipamentos de impressão verificando se são os mais eficientes e sustentáveis.</t>
  </si>
  <si>
    <t>• Aperfeiçoar ferramentas de gerenciamento de impressão e obtenção de informações;
• Apresentar periodicamente dos dados de impressão e impressoras para os gestores das unidades;
• Criar espaço de comunicação constante na intranet informando os dados ao corpo funcional do STJ.</t>
  </si>
  <si>
    <t>• Implantação de plataforma de Business Intelligence para auxiliar a tomada de decisões a partir de fontes de dados, pessoas e ambiente em tempo real (impressômetro).</t>
  </si>
  <si>
    <t>• Avaliar o uso da reprografia e impressão identificando possíveis melhorias operacionais e logísticas (materiais e procedimentos);
• Identificação dos maiores demandantes da SEREN e estudar possibilidade de redução.</t>
  </si>
  <si>
    <t>• STI fará relatório indicando percentual de equipamentos que já estão configurados por unidade;
• A partir desse dado é elaborado campanha de conscientização junto à SCO;
• STI configura equipamentos do STJ para impressão modo rascunho, padrão folha dupla, frente e verso, como parte da Campanha Consumo Consciente;
• STI prepara atendimento (9393) para demandas de configuração diferenciada.</t>
  </si>
  <si>
    <t>• Monitorar como tem sido gerido o resíduo de tonner pela empresa contratada;
• Se necessário, sugerir mudanças visando sustentabilidade do descarte.</t>
  </si>
  <si>
    <t>1º Semestre de 2022</t>
  </si>
  <si>
    <t xml:space="preserve">Avaliar ferramenta gerencial de impressão </t>
  </si>
  <si>
    <t>• Disponibilizar ferramenta gerencial tipo "paper cut" nos computadores dos servidores;
• Registro da origem, tipo de quantidade das impressões, informar a quantidade de árvores e litros de água consumidas e CO2 emitidos e  equivalentes à impressões realizadas.</t>
  </si>
  <si>
    <t>Realizar campanha de adoção do modo rascunho como padrão de impressão</t>
  </si>
  <si>
    <t xml:space="preserve">
• Elaborar campanha de esclarecimento da SCO;
• Avaliar ajustes futuros no contrato de outsourcing de impressão.</t>
  </si>
  <si>
    <t>Incluir cláusula em contrato de outsourcing de impressão quanto à destinação ambientalmente adequada (reaproveitamento ou recondicionamento) de Cartuchos de Toner</t>
  </si>
  <si>
    <t>Adotar plataforma de Business Intelligence para a geração de relatórios de impressão</t>
  </si>
  <si>
    <t>*  Suspensão do fornecimento de garrafas termicas de café dentro das unidades com implementação de ilhas de café nos corredores;
*  Fornecer garrafas térmicas modernas e xicaras limpas para o funcionamentos das ilhas de café.</t>
  </si>
  <si>
    <t xml:space="preserve">
•  Divulgar procedimentos de higienização realizados pela equipe de entrega da água, transmitindo segurança ao usuário quanto à qualidade dos serviços prestados;
•  Divulgar os resultados dos testes quanto à potabilidade da água servida dos galões.
</t>
  </si>
  <si>
    <t xml:space="preserve">
A entrega ou reposição é realizada mediante demanda;
•  Entregar pedidos adicionais além do previsto somente mediante justificativa.
</t>
  </si>
  <si>
    <t xml:space="preserve">
•  Afixar em cada bebedouro etiqueta contendo a data da última higienização e previsão de nova limpeza;
•   Obedecer rigorosamente prazos de higienização em cada bebedouro de água mineral em conformidade com as etiquetas;
•  Promover cursos de reciclagem com equipe responsável pela entrega de água (higiene pessoal);
•  Fornecer à equipe responsável pela higienização o material necessário para realização da tarefa (spray, alcool, máscara e luvas protetoras, tocas, aventais e uniforme branco).
</t>
  </si>
  <si>
    <t xml:space="preserve">
•  Testar amostras da água dos galões de 20 litros, independente de testes do fornecedor;
•  Verificar regularmente o resultado dos testes de potabilidade da água realizados pelo fornecedor;
•  Definir periodicidade para realização de teste de controle de qualidade da água.
</t>
  </si>
  <si>
    <t xml:space="preserve">
•  Verificar custo e impactos logísticos na substituição das garrafas plásticas por garrafas de vidro;
•  Se confirmada viabilidade, adequar projeto básico para aquisições.
</t>
  </si>
  <si>
    <t>Informar dados de consumo  à AGS</t>
  </si>
  <si>
    <t>É necessário informar os dados para divulgação no PLS-STJ</t>
  </si>
  <si>
    <t xml:space="preserve">Adotar plataforma de Business Intelligence para geração de relatórios </t>
  </si>
  <si>
    <t>• Avaliar procedimentos e uso de materiais para criação de perfil de consumo ideal de acordo com as características das unidades como tamanho (área), número de servidores, público externo ou interno, trabalho híbrido e presencial;
• Reavaliar os materiais utilizados para os procedimentos de limpeza e conservação com o objetivo de reduzir e melhorar a qualidade e eficiência dos produtos utilizados.</t>
  </si>
  <si>
    <t>• Ação sugerida pela Resolução CNJ 400/2021
• As ferramentas de gerenciamento de consumo das unidades será realizado via painéis de BI, conhecido como "Materiômetro" e "Impressômetro".
• Apresentar periodicamente dos dados de consumo para os gestores das unidades;
• Dar transparência aos gestores para melhor gerenciamento do consumo das unidades.</t>
  </si>
  <si>
    <t>• Aperfeiçoamento do sistema Administra para que seja eliminada a impressão  "Guia de Movimentação e Transferência de Bens Patrimoniais" ou outras situações similares;
• Criação de sistema digital de confirmação de recebimento ou devolução de bens.</t>
  </si>
  <si>
    <t xml:space="preserve"> • A demanda de serviços na SEREN tem sido monitorada por meio do Impressômetro e os dados individualizados de consumo seram compartilhados com gestores a partir do segundo trimestre do ano de 2022. 
*  Foi iniciado o "Projeto de transformação digital" que tem com objetivo realizar o mapeamento dos processos de trabalho que ainda demandam impressão.</t>
  </si>
  <si>
    <t>* Realização de reuniões com as principais unidades demandantes para apresentação  do "Impressômetro".  A ferramenta possibilita a visualização dos dados de consumo de forma individualizada para que o gestor avalie: Virtualizar rotinas de impressão, reduzir a impressão em papel por meio de impressão digital, estimular a impressão frente e verso, aumentar o controle, evitando impressões desnecessárias
* Foi iniciado o "Projeto de transformação digital" que tem com objetivo realizar o mapeamento dos processos de trabalho que ainda demandam impressão.</t>
  </si>
  <si>
    <t>• Aperfeiçoamento do Sistema Justiça para otimização de sua operação e diminuição da necessidade de impressão de documentos;
• Alteração que possibilite a tramitação de processos sigilosos eletronicamente.</t>
  </si>
  <si>
    <t xml:space="preserve">
• Servidor descarta papel com uma face impressa na caixa individual de coleta;
• Papéis são encaminhados à seção de Repografia;
• Seção de Reprografia confecciona os blocos de anotação com identificação STJ Reutiliza;
• Blocos de anotação são encaminhados à CSUP para guarda no almoxarifado;
• O material já possui código no Administra e encontra-se disponível para utilização dos usuários. </t>
  </si>
  <si>
    <t>• Edição da Resolução STJ/GP nº 10 de 26 de outubro de 2017.</t>
  </si>
  <si>
    <t>• Levantamento de onde ainda é utilizado aparelho de fax
Implementar sistema de fax eletrônico em todo o STJ.</t>
  </si>
  <si>
    <t>• Ação reduz o consumo de papel e energia (impressão) nas Coordenadorias de Processamento de Feitos.</t>
  </si>
  <si>
    <t>• Economia de papel ao deixar de imprimir o telegrama que já está no sistema.</t>
  </si>
  <si>
    <t xml:space="preserve">• Economia de papel com o fim da impressão de ofícios, cartas e correspondências em geral, além da economia gerada com diminuição do uso de Correio.   </t>
  </si>
  <si>
    <t>• Evita que se imprima o processo para que outros órgãos tenham acesso. Com a chave, o órgão passa a ter acesso virtual e controlado.</t>
  </si>
  <si>
    <t>Informar os dados de impressão relativo a custos à AGS</t>
  </si>
  <si>
    <t>Alimentação do PLS-STJ e PLS-JUD</t>
  </si>
  <si>
    <t xml:space="preserve">
•  Aperfeiçoar ferramentas de gerenciamento de consumo das unidades - Portal do Gestor e Sistema de Pedido de Material;
•  Apresentar periodicamente dos dados de consumo para os gestores das unidades;
•  Criar espaço de comunicação constante na intranet informando o consumo do STJ.
Alimentar o PLS-STJ e PLS-JUD</t>
  </si>
  <si>
    <t>Revisar os procedimentos de limpeza</t>
  </si>
  <si>
    <t>Adotar o uso de Produtos biodegradáveis</t>
  </si>
  <si>
    <t xml:space="preserve">
•Usar preferencialmente produtos biodegradáveis de limpeza em consonância com a Política de Sustentabilidade do STJ</t>
  </si>
  <si>
    <t>Verificar as caixas individuais coletoras de papel</t>
  </si>
  <si>
    <t>Avaliar procedimentos em áreas cedidas</t>
  </si>
  <si>
    <t>Revisar de contratos</t>
  </si>
  <si>
    <t xml:space="preserve">Formular de política de segurança </t>
  </si>
  <si>
    <t>Prevenir de incêndios</t>
  </si>
  <si>
    <t>Realizar campanha sobre uso racional de telefonia</t>
  </si>
  <si>
    <t>Regulamentar a telefonia</t>
  </si>
  <si>
    <t>Acompanhar de contratos</t>
  </si>
  <si>
    <t>• Revisar a regulamentação do uso de telefonia móvel e fixa em relação ao limite de custeio, à distribuição e uso particular dos aparelhos móveis - Resolução n. 2/2015.</t>
  </si>
  <si>
    <t>• Acompanhar o cumprimento das condições pactuadas nos contratos de telefonia, auditando mensalmente as faturas telefônicas.</t>
  </si>
  <si>
    <t>• Apresentar periodicamente dos dados de consumo para os gestores das unidades;
• Criar espaço de comunicação constante na intranet informando o consumo do STJ ao corpo funcional.</t>
  </si>
  <si>
    <t>Contratar Licenças de interoperabilidade para plataforma unificada de comunicação e colaboração</t>
  </si>
  <si>
    <t>• Verificar se houve substituição completa do sistema telefônico por VoIP;
• Acompanhar queda nos valores do serviço;
• Acompanhar contrato;
•Manter capacitação para uso eficiente do terminal VoIP.</t>
  </si>
  <si>
    <t>Informar os dados de consumo e gastos à AGS</t>
  </si>
  <si>
    <t>Adotar Tecnologia VoIP</t>
  </si>
  <si>
    <t>CCOM</t>
  </si>
  <si>
    <t>Informar os dados relativos à quantidade de postos de trabalho e custos do contrato à AGS</t>
  </si>
  <si>
    <t>Alimentação do PLS-STJ e  PLS-JUD</t>
  </si>
  <si>
    <t>Informar dos dados de consumo e custos contratuais à AGS</t>
  </si>
  <si>
    <t xml:space="preserve">Informar os dados quantitativos de resíduos sob gerência da SELIC à AGS </t>
  </si>
  <si>
    <t>Alimentação do PLS-JUD e PLS-STJ</t>
  </si>
  <si>
    <t>CEAR/SECOP</t>
  </si>
  <si>
    <t>- Integração dos ramais com a plataforma Microsoft Teams           Redução dos rámais físicos</t>
  </si>
  <si>
    <t>• Solicitar melhorias nos atuais sistemas de gerenciamento dos serviços de transporte que, dentre eles, inclui a solicitação de transporte.</t>
  </si>
  <si>
    <t>Revisar o sistema de solicitação de veículos</t>
  </si>
  <si>
    <t>Doar os veículos remanescentes à instituição dos serviços de transporte de passageiros por aplicativo - Mova STJ</t>
  </si>
  <si>
    <t>• Doar veículos por meio de desfazimento.</t>
  </si>
  <si>
    <t>• Avaliar viabilidade técnica e financeira da substituição da frota de ônibus a diesel por ônibus elétricos.</t>
  </si>
  <si>
    <t>Aproveitar estepes novos</t>
  </si>
  <si>
    <t>• Avaliar e melhorar rotinas de manutenção preventiva nos veículos oficiais.</t>
  </si>
  <si>
    <t>Orientar de motoristas sobre boas práticas</t>
  </si>
  <si>
    <t>Alterar sistemática de manutenção dos veículos</t>
  </si>
  <si>
    <t>• Alterar sistemática de manutenção dos veículos da frota do STJ - Processo SEI 036790/2018</t>
  </si>
  <si>
    <t>• Avaliar ampliação do uso do etanol na frota do STJ;
• Priorizar abastecimento com etanol e diminuir uso de diesel e gasolina;
• Avaliar pegada ecológica e não somente custos diretos.</t>
  </si>
  <si>
    <t>Desenvolver consulta padrão no Sistema Administra para atualizar o painel de aquisições e contratações sustentáveis do PLS</t>
  </si>
  <si>
    <t xml:space="preserve">Inserir item "Análise de Sustentabilidade" na Ficha de Estudos Técnicos Preliminares </t>
  </si>
  <si>
    <t>Alinhar o PCAq anual ao PLS</t>
  </si>
  <si>
    <t>Informar o quantitativo de contratações</t>
  </si>
  <si>
    <t>SAD/AGS</t>
  </si>
  <si>
    <t>Solicitar a extensão da malha cicloviária de forma a atender o SAF SUL</t>
  </si>
  <si>
    <t>Realizar campanha de incentivo de ações motivacionais</t>
  </si>
  <si>
    <t xml:space="preserve">• Ofício do STJ solicitando sistema cicloviário no SAF Sul já encaminhado ao GDF, com promessa de execução. </t>
  </si>
  <si>
    <t>• Estímulo à realização mensal ou bimestral de debates e vivências nas unidades a partir de vídeos motivacionais como os do TED;
• Avaliar realização dessa iniciativa no Auditório.</t>
  </si>
  <si>
    <t>futura</t>
  </si>
  <si>
    <t>Promover a Feira de Trocas do STJ</t>
  </si>
  <si>
    <t>• Ação de estímulo ao não-desperdício, reaproveitamento e consumo consciente. Semelhante ação foi desenvolvida pela AGS em 2016;
• Será realizada feira na Praça do Servidor estimulando trocas e doações entre os servidores</t>
  </si>
  <si>
    <t>Promover campanhas de Prevenção da Saúde</t>
  </si>
  <si>
    <t>Realizar avaliação ergométrica dos servidores</t>
  </si>
  <si>
    <t>Incentivar os exames periódicos</t>
  </si>
  <si>
    <t>Promover o Programa Saúde Bucal em Foco</t>
  </si>
  <si>
    <t>Estimular atividades físicas e socialização</t>
  </si>
  <si>
    <t>Promover cursos sobre saúde financeira</t>
  </si>
  <si>
    <t>Promover a Feira do Pequeno Produtor</t>
  </si>
  <si>
    <t>Incentivar doações Solidárias</t>
  </si>
  <si>
    <t>Promover a Educação de Jovens e Adultos e Inclusão Digital</t>
  </si>
  <si>
    <t>Promover cursos sobre estresse no Trabalho</t>
  </si>
  <si>
    <t>Incentivar a participação no curso Projeto Sempre é tempo de aprender</t>
  </si>
  <si>
    <t>Incentivar o uso de bicicleta (vestiário e bicicletário)</t>
  </si>
  <si>
    <t>Realizar campanha de emagrecimento</t>
  </si>
  <si>
    <t>Instalar  bicicletário e vestiário exclusivo para ciclistas</t>
  </si>
  <si>
    <t>Instalar ponto de bicicletas compartilhadas no SAF Sul</t>
  </si>
  <si>
    <t>Criar de sistema de carona solidária</t>
  </si>
  <si>
    <t>Promover campanha de doação de livros</t>
  </si>
  <si>
    <t>• Arrecadação semestral de livros usados junto aos usuários do STJ;
• Destinação de livros para instituições carentes, presídios etc.</t>
  </si>
  <si>
    <t>• STI criará sistema informatizado interno para implantação do Programa Carona Solidária
• Sistema constaria de cadastro de usuários interessados, infomando endereços de origem e destino e respectivos horários</t>
  </si>
  <si>
    <t xml:space="preserve">• A ação ocorre por meio do Programa STJ de Olho na Balança;
• Motivar os servidres a emagrecer, melhroar seu padrão alimentar e adotar um estilo de vida ativo. </t>
  </si>
  <si>
    <t>• SCO elabora campanha divulgando as novas instalações e norma de utilização, além de incentivar a utilização de bicicletas.</t>
  </si>
  <si>
    <t xml:space="preserve">• Estímulo à conscientização ambiental;
• Estímulo à adoção de hábitos saudáveis pelo corpo funcional;
• Evento semanal na Praça do Servidor.
</t>
  </si>
  <si>
    <t>• Ação ocorre por meio do Projeto Saúde Financeira
• A ação promove a educação financeira por meio de palestras, cursos presenciais e guias sobre finanças
• Busca estimular uso racional dos recursos financeiros e necessidade de se identificar e separar os hábitos que geram equilíbrio dos hábitos que geram desequilíbrio financeiro
• Procura-se a elaboração de diagnóstico pessoal e metodologia para educação financeira</t>
  </si>
  <si>
    <t xml:space="preserve">• Ação ocorre por meio do Projeto Vida Ativa com estímulo a atividades físicas e socialização
• Promove a socialização por meio de um estilo de vida ativo e atividades para melhorar a relação servidor-instituição e servidor-servidor
</t>
  </si>
  <si>
    <t>• A ação visa orientar e responder questionamentos de usuários e obtenção de informações referentes aos problemas de causa odontológica</t>
  </si>
  <si>
    <t>• A ação de Exames Periódicos de Saúde busca acompanhar o estado de saúde dos servidores e magistrados e detectar precocemente o surgimento de doenças relacionadas ao trabalho ou não</t>
  </si>
  <si>
    <t>• Ações de tratamento e prevenção de enfermidades; 
• As campanhas são desenvolvidas ao longo do ano e destinadas a todos os servidores;
• Incluem campanhas de vacinação contra a gripe, de prevenção do câncer de mama, de prevenção ao câncer de próstata, de combate ao Glaucoma.</t>
  </si>
  <si>
    <t>• SCO criará campanha de estímulo à "carona solidária" entre os usuários do STJ;
• Campanha é divulgada em mídia interna, conscientizando sobre benefícios dessa iniciativa.</t>
  </si>
  <si>
    <t>Reformar as  unidades de trabalho</t>
  </si>
  <si>
    <t>Reformar o prédio da SGO, Quadra 03, lotes 60, 70 e 80</t>
  </si>
  <si>
    <t>Reformar os sanitários do Auditório do STJ</t>
  </si>
  <si>
    <t>Tratar o concreto aparente do bloco "F" da sede do STJ.</t>
  </si>
  <si>
    <t>Contratar a reforma do prédio da SGO, Quadra 03, lotes 60, 70 e 80</t>
  </si>
  <si>
    <t>AGS / CEFOR</t>
  </si>
  <si>
    <t>1º semestre de
2018</t>
  </si>
  <si>
    <t>1º semestre de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</si>
</sst>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FFFF"/>
      <name val="Museo Sans 300"/>
      <family val="3"/>
    </font>
    <font>
      <sz val="12"/>
      <color rgb="FF134162"/>
      <name val="Museo Sans 300"/>
      <family val="3"/>
    </font>
    <font>
      <b/>
      <sz val="12"/>
      <color rgb="FF134162"/>
      <name val="Museo Sans 300"/>
      <family val="3"/>
    </font>
    <font>
      <sz val="8"/>
      <name val="Calibri"/>
      <family val="2"/>
      <scheme val="minor"/>
    </font>
    <font>
      <b/>
      <sz val="14"/>
      <color rgb="FFFFFFFF"/>
      <name val="Museo Sans 300"/>
      <family val="3"/>
    </font>
    <font>
      <b/>
      <sz val="20"/>
      <color rgb="FFFFFFFF"/>
      <name val="Museo Sans 300"/>
      <family val="3"/>
    </font>
    <font>
      <b/>
      <sz val="48"/>
      <color rgb="FFFFFFFF"/>
      <name val="Museo Sans 300"/>
      <family val="3"/>
    </font>
    <font>
      <b/>
      <sz val="72"/>
      <color rgb="FFFFFFFF"/>
      <name val="Museo Sans 300"/>
      <family val="3"/>
    </font>
    <font>
      <sz val="11"/>
      <color rgb="FFFF0000"/>
      <name val="Calibri"/>
      <family val="2"/>
      <scheme val="minor"/>
    </font>
    <font>
      <b/>
      <sz val="12"/>
      <color rgb="FFFFFFFF"/>
      <name val="Museo Sans 300"/>
      <family val="3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b/>
      <sz val="12"/>
      <name val="Museo Sans 300"/>
      <family val="3"/>
    </font>
    <font>
      <sz val="12"/>
      <name val="Museo Sans 300"/>
      <family val="3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72B1"/>
        <bgColor theme="8"/>
      </patternFill>
    </fill>
    <fill>
      <patternFill patternType="solid">
        <fgColor rgb="FF2D72B1"/>
        <bgColor indexed="64"/>
      </patternFill>
    </fill>
    <fill>
      <patternFill patternType="solid">
        <fgColor rgb="FF266196"/>
        <bgColor theme="8"/>
      </patternFill>
    </fill>
    <fill>
      <patternFill patternType="solid">
        <fgColor rgb="FF26619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medium">
        <color rgb="FFFFFFFF"/>
      </left>
      <right/>
      <top/>
      <bottom style="thin">
        <color theme="4" tint="-0.249977111117893"/>
      </bottom>
      <diagonal/>
    </border>
    <border>
      <left style="medium">
        <color rgb="FFFFFFFF"/>
      </left>
      <right/>
      <top style="thin">
        <color theme="4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4" borderId="0" xfId="0" applyFill="1"/>
    <xf numFmtId="0" fontId="9" fillId="3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0" fillId="6" borderId="0" xfId="0" applyFill="1"/>
    <xf numFmtId="0" fontId="6" fillId="5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7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9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10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9" borderId="0" xfId="0" applyFill="1"/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49" fontId="4" fillId="9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49" fontId="3" fillId="11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11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11" borderId="5" xfId="0" applyNumberFormat="1" applyFont="1" applyFill="1" applyBorder="1" applyAlignment="1" applyProtection="1">
      <alignment horizontal="left" vertical="center" wrapText="1"/>
      <protection locked="0"/>
    </xf>
    <xf numFmtId="49" fontId="11" fillId="9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11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3" fillId="11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11" borderId="7" xfId="0" applyFont="1" applyFill="1" applyBorder="1" applyAlignment="1" applyProtection="1">
      <alignment horizontal="center" vertical="center" wrapText="1"/>
      <protection locked="0"/>
    </xf>
    <xf numFmtId="49" fontId="13" fillId="11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11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11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49" fontId="4" fillId="9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9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9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11" borderId="9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11" borderId="5" xfId="0" applyNumberFormat="1" applyFont="1" applyFill="1" applyBorder="1" applyAlignment="1" applyProtection="1">
      <alignment horizontal="left" vertical="center" wrapText="1"/>
      <protection locked="0"/>
    </xf>
    <xf numFmtId="0" fontId="3" fillId="11" borderId="7" xfId="0" applyFont="1" applyFill="1" applyBorder="1" applyAlignment="1" applyProtection="1">
      <alignment horizontal="center" vertical="center" wrapText="1"/>
      <protection locked="0"/>
    </xf>
    <xf numFmtId="49" fontId="12" fillId="11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12" borderId="9" xfId="1" applyNumberFormat="1" applyFont="1" applyFill="1" applyBorder="1" applyAlignment="1" applyProtection="1">
      <alignment horizontal="center" vertical="center" wrapText="1"/>
      <protection locked="0"/>
    </xf>
    <xf numFmtId="49" fontId="12" fillId="9" borderId="5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2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E2EFDA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solid">
          <fgColor rgb="FFFCE4D6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F2CC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/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rgb="FFFFFFFF"/>
        </right>
        <top style="medium">
          <color rgb="FFFFFFFF"/>
        </top>
        <bottom style="medium">
          <color rgb="FFFFFFFF"/>
        </bottom>
      </border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E699"/>
          <bgColor rgb="FF000000"/>
        </patternFill>
      </fill>
    </dxf>
    <dxf>
      <fill>
        <patternFill patternType="solid">
          <fgColor rgb="FF70AD47"/>
          <bgColor rgb="FF000000"/>
        </patternFill>
      </fill>
    </dxf>
    <dxf>
      <border outline="0">
        <top style="medium">
          <color rgb="FFFFFFFF"/>
        </top>
      </border>
    </dxf>
    <dxf>
      <border outline="0">
        <left style="medium">
          <color rgb="FFFFFFFF"/>
        </left>
        <right style="medium">
          <color rgb="FFFFFFFF"/>
        </right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34162"/>
        <name val="Museo Sans 300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Museo Sans 300"/>
        <family val="3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9900"/>
      <color rgb="FF2D72B1"/>
      <color rgb="FF2661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415DEF-E569-4672-BB66-A49BE420BDC5}" name="tblPapelSAD" displayName="tblPapelSAD" ref="B2:G37" totalsRowShown="0" headerRowDxfId="254" dataDxfId="252" headerRowBorderDxfId="253" tableBorderDxfId="251" totalsRowBorderDxfId="250">
  <autoFilter ref="B2:G37" xr:uid="{65415DEF-E569-4672-BB66-A49BE420BDC5}"/>
  <sortState xmlns:xlrd2="http://schemas.microsoft.com/office/spreadsheetml/2017/richdata2" ref="B3:G37">
    <sortCondition sortBy="cellColor" ref="G3:G37" dxfId="249"/>
    <sortCondition sortBy="cellColor" ref="G3:G37" dxfId="248"/>
    <sortCondition descending="1" sortBy="cellColor" ref="G3:G37" dxfId="247"/>
  </sortState>
  <tableColumns count="6">
    <tableColumn id="1" xr3:uid="{DD43D31D-253F-4A77-A39B-C0A8FA12D027}" name="ITEM" dataDxfId="246"/>
    <tableColumn id="2" xr3:uid="{C9F1150D-55C7-490D-BE19-D3564949982E}" name="AÇÕES" dataDxfId="245"/>
    <tableColumn id="4" xr3:uid="{4A85B74E-FD67-482F-99DD-EE1B6EAD05A5}" name="DETALHAMENTO" dataDxfId="244"/>
    <tableColumn id="7" xr3:uid="{6EA78A68-76AE-4645-9D56-2C784F2544BD}" name="UNIDADE EXECUTORA" dataDxfId="243"/>
    <tableColumn id="8" xr3:uid="{CE589F5C-8D1F-4E4B-B08A-6C558DFAAB2D}" name="INÍCIO" dataDxfId="242"/>
    <tableColumn id="10" xr3:uid="{BA35EDEB-9563-4524-A206-9230954C3D5D}" name="STATUS" dataDxfId="241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76418E5-2930-4D44-9EAB-D18F7740242E}" name="tblPapelSAD341826" displayName="tblPapelSAD341826" ref="B2:G39" totalsRowShown="0" headerRowDxfId="96" dataDxfId="94" headerRowBorderDxfId="95" tableBorderDxfId="93" totalsRowBorderDxfId="92">
  <autoFilter ref="B2:G39" xr:uid="{65415DEF-E569-4672-BB66-A49BE420BDC5}"/>
  <sortState xmlns:xlrd2="http://schemas.microsoft.com/office/spreadsheetml/2017/richdata2" ref="B3:G39">
    <sortCondition sortBy="cellColor" ref="G3:G39" dxfId="91"/>
    <sortCondition sortBy="cellColor" ref="G3:G39" dxfId="90"/>
    <sortCondition sortBy="cellColor" ref="G3:G39" dxfId="89"/>
  </sortState>
  <tableColumns count="6">
    <tableColumn id="1" xr3:uid="{19FF99F3-01B1-441A-8C85-64ACF55F0238}" name="ITEM" dataDxfId="88"/>
    <tableColumn id="2" xr3:uid="{2BC86F29-492E-455C-9AA6-5CBF26B39FAF}" name="AÇÕES" dataDxfId="87"/>
    <tableColumn id="4" xr3:uid="{F03F5FB1-5318-4F4C-9FF9-E3DBCEF1A293}" name="DETALHAMENTO" dataDxfId="86"/>
    <tableColumn id="7" xr3:uid="{FC16D544-891F-43D0-97F4-63BBBCFB17A0}" name="UNIDADE EXECUTORA" dataDxfId="85"/>
    <tableColumn id="8" xr3:uid="{D6E66F96-D3F0-408E-8148-4B16764F39A2}" name="INÍCIO" dataDxfId="84"/>
    <tableColumn id="10" xr3:uid="{31A8D61C-E724-4804-B945-8E8DA8C7FB14}" name="STATUS" dataDxfId="8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6317CF6-00E0-4153-A513-FF4466B60A10}" name="tblPapelSAD341827" displayName="tblPapelSAD341827" ref="B2:G39" totalsRowShown="0" headerRowDxfId="79" dataDxfId="77" headerRowBorderDxfId="78" tableBorderDxfId="76" totalsRowBorderDxfId="75">
  <autoFilter ref="B2:G39" xr:uid="{65415DEF-E569-4672-BB66-A49BE420BDC5}"/>
  <sortState xmlns:xlrd2="http://schemas.microsoft.com/office/spreadsheetml/2017/richdata2" ref="B3:G39">
    <sortCondition sortBy="cellColor" ref="G3:G39" dxfId="74"/>
    <sortCondition sortBy="cellColor" ref="G3:G39" dxfId="73"/>
    <sortCondition sortBy="cellColor" ref="G3:G39" dxfId="72"/>
  </sortState>
  <tableColumns count="6">
    <tableColumn id="1" xr3:uid="{4E9D52A5-8D2E-447B-9F6D-B56B70FBE102}" name="ITEM" dataDxfId="71"/>
    <tableColumn id="2" xr3:uid="{AE487052-FB3C-4620-BAFA-6F32BB597C0C}" name="AÇÕES" dataDxfId="70"/>
    <tableColumn id="4" xr3:uid="{9238EB95-2CD1-4C0B-9BAC-CCC05A7B3E9C}" name="DETALHAMENTO" dataDxfId="69"/>
    <tableColumn id="7" xr3:uid="{FF998D33-B819-43D1-8669-A7FF8D4A2F33}" name="UNIDADE EXECUTORA" dataDxfId="68"/>
    <tableColumn id="8" xr3:uid="{B0F2EFE1-823F-46C4-843A-28258E167A23}" name="INÍCIO" dataDxfId="67"/>
    <tableColumn id="10" xr3:uid="{942F3435-06A3-4DF5-8DF5-2DF29392E74B}" name="STATUS" dataDxfId="66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C4D6C20-B0E8-4797-AB9F-66BA5EDD45CB}" name="tblPapelSAD34182830" displayName="tblPapelSAD34182830" ref="B2:G25" totalsRowShown="0" headerRowDxfId="62" dataDxfId="60" headerRowBorderDxfId="61" tableBorderDxfId="59" totalsRowBorderDxfId="58">
  <autoFilter ref="B2:G25" xr:uid="{EC4D6C20-B0E8-4797-AB9F-66BA5EDD45CB}"/>
  <sortState xmlns:xlrd2="http://schemas.microsoft.com/office/spreadsheetml/2017/richdata2" ref="B3:G25">
    <sortCondition sortBy="cellColor" ref="G3:G25" dxfId="57"/>
    <sortCondition sortBy="cellColor" ref="G3:G25" dxfId="56"/>
  </sortState>
  <tableColumns count="6">
    <tableColumn id="1" xr3:uid="{3CB98275-B7F3-4CAB-9BCC-C059F739516E}" name="ITEM" dataDxfId="55"/>
    <tableColumn id="2" xr3:uid="{9FE105E1-6614-412E-B3E4-A4BDEE1C8E22}" name="AÇÕES" dataDxfId="54"/>
    <tableColumn id="4" xr3:uid="{042E0060-85EF-4F00-AC29-2768972CE984}" name="DETALHAMENTO" dataDxfId="53"/>
    <tableColumn id="7" xr3:uid="{043A1405-5D33-4E8C-A8D6-2037AC6598DD}" name="UNIDADE EXECUTORA" dataDxfId="52"/>
    <tableColumn id="8" xr3:uid="{8E226ADD-FAFC-4484-9C11-C408BAA788FC}" name="INÍCIO" dataDxfId="51"/>
    <tableColumn id="3" xr3:uid="{5419B71A-670A-4037-89A1-8B13B8832004}" name="STATUS" dataDxfId="50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606E212-BB08-49E0-8F95-7317D5D44653}" name="tblPapelSAD341828" displayName="tblPapelSAD341828" ref="B2:G24" totalsRowShown="0" headerRowDxfId="46" dataDxfId="44" headerRowBorderDxfId="45" tableBorderDxfId="43" totalsRowBorderDxfId="42">
  <autoFilter ref="B2:G24" xr:uid="{65415DEF-E569-4672-BB66-A49BE420BDC5}"/>
  <sortState xmlns:xlrd2="http://schemas.microsoft.com/office/spreadsheetml/2017/richdata2" ref="B3:G24">
    <sortCondition sortBy="cellColor" ref="G3:G24" dxfId="41"/>
    <sortCondition sortBy="cellColor" ref="G3:G24" dxfId="40"/>
    <sortCondition sortBy="cellColor" ref="G3:G24" dxfId="39"/>
  </sortState>
  <tableColumns count="6">
    <tableColumn id="1" xr3:uid="{BDD98AD9-3EB9-4A1B-9219-C3B70F07C7A6}" name="ITEM" dataDxfId="38"/>
    <tableColumn id="2" xr3:uid="{5993B844-C21E-46A6-A85A-CCE05E201D7F}" name="AÇÕES" dataDxfId="37"/>
    <tableColumn id="4" xr3:uid="{AC3EEB71-31E9-43DA-BDB4-94A497878B09}" name="DETALHAMENTO" dataDxfId="36"/>
    <tableColumn id="7" xr3:uid="{607CD9B7-4567-4FFF-8C07-DFD9759822B0}" name="UNIDADE EXECUTORA" dataDxfId="35"/>
    <tableColumn id="8" xr3:uid="{F09B0C9C-11E3-4A49-99A2-9F61F4FCA5DB}" name="INÍCIO" dataDxfId="34"/>
    <tableColumn id="3" xr3:uid="{4B1D9499-A55F-4069-967E-31861F30D6EA}" name="STATUS" dataDxfId="3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9219B36-D838-4188-81D8-D58D065FF312}" name="tblPapelSAD341829" displayName="tblPapelSAD341829" ref="B2:G39" totalsRowShown="0" headerRowDxfId="29" dataDxfId="27" headerRowBorderDxfId="28" tableBorderDxfId="26" totalsRowBorderDxfId="25">
  <autoFilter ref="B2:G39" xr:uid="{65415DEF-E569-4672-BB66-A49BE420BDC5}"/>
  <sortState xmlns:xlrd2="http://schemas.microsoft.com/office/spreadsheetml/2017/richdata2" ref="B3:G39">
    <sortCondition sortBy="cellColor" ref="G3:G39" dxfId="24"/>
    <sortCondition sortBy="cellColor" ref="G3:G39" dxfId="23"/>
    <sortCondition sortBy="cellColor" ref="G3:G39" dxfId="22"/>
  </sortState>
  <tableColumns count="6">
    <tableColumn id="1" xr3:uid="{FBF68695-FD3A-4CF2-AA07-3DE08FB32110}" name="ITEM" dataDxfId="21"/>
    <tableColumn id="2" xr3:uid="{B3091492-E6CB-4D48-BF4F-6A2DA0570766}" name="AÇÕES" dataDxfId="20"/>
    <tableColumn id="4" xr3:uid="{846BF795-0447-499C-B522-A4F6953BF421}" name="DETALHAMENTO" dataDxfId="19"/>
    <tableColumn id="7" xr3:uid="{B16136D1-F165-4914-A9E4-E3588C03908C}" name="UNIDADE EXECUTORA" dataDxfId="18"/>
    <tableColumn id="8" xr3:uid="{176B22AC-F00B-4CB1-93C5-5C2DB94774D3}" name="INÍCIO" dataDxfId="17"/>
    <tableColumn id="10" xr3:uid="{2FB98014-05B0-475C-8F1B-EE07C4DA2A76}" name="STATUS" dataDxfId="16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51AC4AA-9EB0-48D6-8154-5A4FF484F36A}" name="tblPapelSAD3418" displayName="tblPapelSAD3418" ref="B2:G34" totalsRowShown="0" headerRowDxfId="12" dataDxfId="10" headerRowBorderDxfId="11" tableBorderDxfId="9" totalsRowBorderDxfId="8">
  <autoFilter ref="B2:G34" xr:uid="{65415DEF-E569-4672-BB66-A49BE420BDC5}"/>
  <sortState xmlns:xlrd2="http://schemas.microsoft.com/office/spreadsheetml/2017/richdata2" ref="B3:G34">
    <sortCondition sortBy="cellColor" ref="G3:G34" dxfId="7"/>
    <sortCondition sortBy="cellColor" ref="G3:G34" dxfId="6"/>
  </sortState>
  <tableColumns count="6">
    <tableColumn id="1" xr3:uid="{5D43C69D-8641-4382-91F5-7BA4C2E32942}" name="ITEM" dataDxfId="5"/>
    <tableColumn id="2" xr3:uid="{72FE71E4-BC17-4004-BBE3-1039A052C15F}" name="AÇÕES" dataDxfId="4"/>
    <tableColumn id="4" xr3:uid="{6E78C5EA-85C3-4FA4-92D5-DCE82CC1B7F4}" name="DETALHAMENTO" dataDxfId="3"/>
    <tableColumn id="7" xr3:uid="{FB0747DD-1AA3-4230-8CD5-D5619AA08614}" name="UNIDADE EXECUTORA" dataDxfId="2"/>
    <tableColumn id="8" xr3:uid="{08EFF06D-76DE-45D9-8554-E9C171CCADA2}" name="INÍCIO" dataDxfId="1"/>
    <tableColumn id="10" xr3:uid="{9B69B628-A07A-4B3B-A53D-C9E6E44E0A19}" name="STATU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0D1CEC-AD6C-49C5-BE0E-4C70D99C6538}" name="tblPapelSAD3" displayName="tblPapelSAD3" ref="B2:G36" totalsRowShown="0" headerRowDxfId="237" dataDxfId="235" headerRowBorderDxfId="236" tableBorderDxfId="234" totalsRowBorderDxfId="233">
  <autoFilter ref="B2:G36" xr:uid="{65415DEF-E569-4672-BB66-A49BE420BDC5}"/>
  <sortState xmlns:xlrd2="http://schemas.microsoft.com/office/spreadsheetml/2017/richdata2" ref="B3:G36">
    <sortCondition sortBy="cellColor" ref="G3:G36" dxfId="232"/>
    <sortCondition sortBy="cellColor" ref="G3:G36" dxfId="231"/>
  </sortState>
  <tableColumns count="6">
    <tableColumn id="1" xr3:uid="{41F7A054-B4B4-4F30-9E35-837ABA30BF0D}" name="ITEM" dataDxfId="230"/>
    <tableColumn id="2" xr3:uid="{1ACCB2B3-CDDF-40D4-837F-64956B636B9F}" name="AÇÕES" dataDxfId="229"/>
    <tableColumn id="4" xr3:uid="{4C1E47DA-B891-4ED4-9C31-5CD662A3E257}" name="DETALHAMENTO" dataDxfId="228"/>
    <tableColumn id="7" xr3:uid="{BB0E3949-5F39-4D01-9263-6299B06A8DF2}" name="UNIDADE EXECUTORA" dataDxfId="227"/>
    <tableColumn id="8" xr3:uid="{DCA88E88-EF6D-4EF7-9B7B-68FC005F4136}" name="PRAZO DE INÍCIO" dataDxfId="226"/>
    <tableColumn id="10" xr3:uid="{304F3557-C5F9-49B6-9F4E-19587B0FC3D1}" name="STATUS" dataDxfId="22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7D74CC-FE6C-4B90-BBDD-337E3E926F6B}" name="tblPapelSAD34" displayName="tblPapelSAD34" ref="B2:G39" totalsRowShown="0" headerRowDxfId="221" dataDxfId="219" headerRowBorderDxfId="220" tableBorderDxfId="218" totalsRowBorderDxfId="217">
  <autoFilter ref="B2:G39" xr:uid="{65415DEF-E569-4672-BB66-A49BE420BDC5}"/>
  <sortState xmlns:xlrd2="http://schemas.microsoft.com/office/spreadsheetml/2017/richdata2" ref="B3:G39">
    <sortCondition sortBy="cellColor" ref="G3:G39" dxfId="216"/>
    <sortCondition sortBy="cellColor" ref="G3:G39" dxfId="215"/>
  </sortState>
  <tableColumns count="6">
    <tableColumn id="1" xr3:uid="{7C1579F4-FF6A-4767-A52E-2059EEBD7865}" name="ITEM" dataDxfId="214"/>
    <tableColumn id="2" xr3:uid="{0E08DDF0-0708-4813-8752-6CBA0522B939}" name="AÇÕES" dataDxfId="213"/>
    <tableColumn id="4" xr3:uid="{246948D1-F120-4DA9-A445-530F90B42E69}" name="DETALHAMENTO" dataDxfId="212"/>
    <tableColumn id="7" xr3:uid="{99029648-FA45-4B56-9AAD-74E9C24E9D7D}" name="UNIDADE EXECUTORA" dataDxfId="211"/>
    <tableColumn id="8" xr3:uid="{8662B542-06F6-437F-9ED8-3A391AE4EEDE}" name="INÍCIO" dataDxfId="210"/>
    <tableColumn id="3" xr3:uid="{AB9DB192-5C11-4B78-9BCF-7C73C1F9C15B}" name="STATUS" dataDxfId="209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80E7AB5-0D23-4CE1-8652-E338319D5E51}" name="tblPapelSAD341820" displayName="tblPapelSAD341820" ref="B2:G38" totalsRowShown="0" headerRowDxfId="208" dataDxfId="206" headerRowBorderDxfId="207" tableBorderDxfId="205" totalsRowBorderDxfId="204">
  <autoFilter ref="B2:G38" xr:uid="{180E7AB5-0D23-4CE1-8652-E338319D5E51}"/>
  <tableColumns count="6">
    <tableColumn id="1" xr3:uid="{870484E8-F0B0-417E-82F9-E2DBF88C83E5}" name="ITEM" dataDxfId="203"/>
    <tableColumn id="2" xr3:uid="{4A3FF6D1-0B4F-4038-9A41-F26E9F96B807}" name="AÇÕES" dataDxfId="202"/>
    <tableColumn id="4" xr3:uid="{FFF78716-DCC5-4B53-83F8-A1F7F01CCBBB}" name="DETALHAMENTO" dataDxfId="201"/>
    <tableColumn id="7" xr3:uid="{BDEBA202-0205-4356-9FAA-2A0CC7E0B9AF}" name="UNIDADE EXECUTORA" dataDxfId="200"/>
    <tableColumn id="8" xr3:uid="{9EBF912F-5698-4DDE-BFE1-0D99D595899E}" name="INÍCIO" dataDxfId="199"/>
    <tableColumn id="10" xr3:uid="{D9C364CA-22FA-405F-B2C8-D6182179F5EA}" name="STATUS" dataDxfId="198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9B23B3E-D35E-4590-AEE5-13A203E08408}" name="tblPapelSAD341821" displayName="tblPapelSAD341821" ref="B2:G36" totalsRowShown="0" headerRowDxfId="188" dataDxfId="186" headerRowBorderDxfId="187" tableBorderDxfId="185" totalsRowBorderDxfId="184">
  <autoFilter ref="B2:G36" xr:uid="{65415DEF-E569-4672-BB66-A49BE420BDC5}"/>
  <sortState xmlns:xlrd2="http://schemas.microsoft.com/office/spreadsheetml/2017/richdata2" ref="B3:G36">
    <sortCondition sortBy="cellColor" ref="G2:G36" dxfId="183"/>
  </sortState>
  <tableColumns count="6">
    <tableColumn id="1" xr3:uid="{6B05C41A-A5B7-4FAD-BEE1-842B257DBBB8}" name="ITEM" dataDxfId="182"/>
    <tableColumn id="2" xr3:uid="{D37285A0-A396-4476-908C-A67D18D73E60}" name="AÇÕES" dataDxfId="181"/>
    <tableColumn id="4" xr3:uid="{3313AE60-95B3-4BA1-BE4D-3C73D855DA0D}" name="DETALHAMENTO" dataDxfId="180"/>
    <tableColumn id="7" xr3:uid="{681AB039-ADCB-4348-8167-3D4AA3DECF40}" name="UNIDADE EXECUTORA" dataDxfId="179"/>
    <tableColumn id="8" xr3:uid="{B5556EEF-8849-4560-8E3B-C2E46D5A203D}" name="INÍCIO" dataDxfId="178"/>
    <tableColumn id="10" xr3:uid="{0D15E785-1BED-4500-BDBC-86C35EDC7855}" name="STATUS" dataDxfId="177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E5D4886-260B-4B30-85EB-6C4661A172B2}" name="tblPapelSAD341822" displayName="tblPapelSAD341822" ref="B2:G39" totalsRowShown="0" headerRowDxfId="170" dataDxfId="168" headerRowBorderDxfId="169" tableBorderDxfId="167" totalsRowBorderDxfId="166">
  <autoFilter ref="B2:G39" xr:uid="{65415DEF-E569-4672-BB66-A49BE420BDC5}"/>
  <sortState xmlns:xlrd2="http://schemas.microsoft.com/office/spreadsheetml/2017/richdata2" ref="B3:G39">
    <sortCondition sortBy="cellColor" ref="G3:G39" dxfId="165"/>
    <sortCondition sortBy="cellColor" ref="G3:G39" dxfId="164"/>
    <sortCondition sortBy="cellColor" ref="G3:G39" dxfId="163"/>
  </sortState>
  <tableColumns count="6">
    <tableColumn id="1" xr3:uid="{0B14CBE0-24DE-485A-A123-68CBBB5DD3F3}" name="ITEM" dataDxfId="162"/>
    <tableColumn id="2" xr3:uid="{7036BE3B-D04A-426E-BF5E-9A4BD739B7ED}" name="AÇÕES" dataDxfId="161"/>
    <tableColumn id="4" xr3:uid="{2DED6DBE-6AE9-47BC-A6EC-D474F0C4A145}" name="DETALHAMENTO" dataDxfId="160"/>
    <tableColumn id="7" xr3:uid="{980C11AF-B2DC-41EF-BC52-73F15C7B93D6}" name="UNIDADE EXECUTORA" dataDxfId="159"/>
    <tableColumn id="8" xr3:uid="{BB326130-A13B-46CD-8F78-1BAFBBEC9C08}" name="INÍCIO" dataDxfId="158"/>
    <tableColumn id="10" xr3:uid="{D2DC0D98-F214-47B8-96DD-7506C1F38E01}" name="STATUS" dataDxfId="157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42AE081-9880-4956-B9D3-87048B8DF2C3}" name="tblPapelSAD341823" displayName="tblPapelSAD341823" ref="B2:G39" totalsRowShown="0" headerRowDxfId="150" dataDxfId="148" headerRowBorderDxfId="149" tableBorderDxfId="147" totalsRowBorderDxfId="146">
  <autoFilter ref="B2:G39" xr:uid="{65415DEF-E569-4672-BB66-A49BE420BDC5}"/>
  <sortState xmlns:xlrd2="http://schemas.microsoft.com/office/spreadsheetml/2017/richdata2" ref="B3:G39">
    <sortCondition sortBy="cellColor" ref="G3:G39" dxfId="145"/>
    <sortCondition sortBy="cellColor" ref="G3:G39" dxfId="144"/>
  </sortState>
  <tableColumns count="6">
    <tableColumn id="1" xr3:uid="{0120E47D-33AD-4581-8128-F8196683A034}" name="ITEM" dataDxfId="143"/>
    <tableColumn id="2" xr3:uid="{226005FA-8646-4B3C-9E90-6CC417CF423F}" name="AÇÕES" dataDxfId="142"/>
    <tableColumn id="4" xr3:uid="{3B59D0E5-7561-4069-89DF-EEF29EE7DBB8}" name="DETALHAMENTO" dataDxfId="141"/>
    <tableColumn id="7" xr3:uid="{AAA8DCDD-584C-4190-A56A-EF6D5E7439D5}" name="UNIDADE EXECUTORA" dataDxfId="140"/>
    <tableColumn id="8" xr3:uid="{C7F3139E-3288-4B25-B2EE-1C839492BA7C}" name="INÍCIO" dataDxfId="139"/>
    <tableColumn id="10" xr3:uid="{50C9AAF4-D931-4C52-A52F-85ED2DD13FD9}" name="STATUS" dataDxfId="138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0897E96-4E29-4359-AAAF-02E7B3A524FD}" name="tblPapelSAD341824" displayName="tblPapelSAD341824" ref="B2:G39" totalsRowShown="0" headerRowDxfId="131" dataDxfId="129" headerRowBorderDxfId="130" tableBorderDxfId="128" totalsRowBorderDxfId="127">
  <autoFilter ref="B2:G39" xr:uid="{65415DEF-E569-4672-BB66-A49BE420BDC5}"/>
  <sortState xmlns:xlrd2="http://schemas.microsoft.com/office/spreadsheetml/2017/richdata2" ref="B3:G39">
    <sortCondition sortBy="cellColor" ref="G3:G39" dxfId="126"/>
    <sortCondition sortBy="cellColor" ref="G3:G39" dxfId="125"/>
  </sortState>
  <tableColumns count="6">
    <tableColumn id="1" xr3:uid="{70734787-DCB5-4CDF-A2E8-8C6E4FD0F5E9}" name="ITEM" dataDxfId="124"/>
    <tableColumn id="2" xr3:uid="{A6751652-98E9-4374-801F-7ED0A911CD25}" name="AÇÕES" dataDxfId="123"/>
    <tableColumn id="4" xr3:uid="{38C65F11-A3BB-4D1D-A022-75319204310B}" name="DETALHAMENTO" dataDxfId="122"/>
    <tableColumn id="7" xr3:uid="{F90E63D6-B542-4178-A3AC-490E04B2FB1C}" name="UNIDADE EXECUTORA" dataDxfId="121"/>
    <tableColumn id="8" xr3:uid="{F3D9FD1C-CD5D-44EE-AAC8-EE83BEEF55C6}" name="INÍCIO" dataDxfId="120"/>
    <tableColumn id="10" xr3:uid="{D2E63088-C031-4493-83B2-6BD2CD5FE503}" name="STATUS" dataDxfId="119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8D728D6-E4C2-4D17-B8C7-466766D1C69E}" name="tblPapelSAD341825" displayName="tblPapelSAD341825" ref="B2:G39" totalsRowShown="0" headerRowDxfId="115" dataDxfId="113" headerRowBorderDxfId="114" tableBorderDxfId="112" totalsRowBorderDxfId="111">
  <autoFilter ref="B2:G39" xr:uid="{65415DEF-E569-4672-BB66-A49BE420BDC5}"/>
  <sortState xmlns:xlrd2="http://schemas.microsoft.com/office/spreadsheetml/2017/richdata2" ref="B3:G39">
    <sortCondition sortBy="cellColor" ref="G3:G39" dxfId="110"/>
    <sortCondition sortBy="cellColor" ref="G3:G39" dxfId="109"/>
  </sortState>
  <tableColumns count="6">
    <tableColumn id="1" xr3:uid="{483B1A83-18B7-4B4A-AF95-61F6F63CEF42}" name="ITEM" dataDxfId="108"/>
    <tableColumn id="2" xr3:uid="{0DC23C81-6652-4E54-A686-4DF18BB2CE3A}" name="AÇÕES" dataDxfId="107"/>
    <tableColumn id="4" xr3:uid="{6C8E6287-522A-40EA-A174-E33E21BD2121}" name="DETALHAMENTO" dataDxfId="106"/>
    <tableColumn id="7" xr3:uid="{023A658F-8E81-4C58-AC23-F43F86549A05}" name="UNIDADE EXECUTORA" dataDxfId="105"/>
    <tableColumn id="8" xr3:uid="{98522FBB-015A-4086-B520-77287CCD2174}" name="INÍCIO" dataDxfId="104"/>
    <tableColumn id="3" xr3:uid="{16796618-2CA2-4C8B-A81D-D46D082D8B18}" name="STATUS" dataDxfId="10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FF53-33E5-4C8B-BBA8-09858BD12B31}">
  <sheetPr>
    <tabColor rgb="FF2D72B1"/>
  </sheetPr>
  <dimension ref="A1:AC17"/>
  <sheetViews>
    <sheetView tabSelected="1" workbookViewId="0">
      <selection activeCell="D10" sqref="D10"/>
    </sheetView>
  </sheetViews>
  <sheetFormatPr defaultRowHeight="15"/>
  <sheetData>
    <row r="1" spans="1:29" s="91" customFormat="1" ht="75.75" customHeight="1"/>
    <row r="2" spans="1:29" s="22" customFormat="1" ht="99.7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s="22" customFormat="1" ht="104.25" customHeigh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s="19" customFormat="1" ht="99.95" customHeight="1">
      <c r="A4" s="20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29" s="22" customFormat="1" ht="99.95" customHeight="1">
      <c r="A5" s="21"/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29" s="19" customFormat="1"/>
    <row r="7" spans="1:29" s="19" customFormat="1"/>
    <row r="8" spans="1:29" s="19" customFormat="1"/>
    <row r="9" spans="1:29" s="19" customFormat="1"/>
    <row r="10" spans="1:29" s="19" customFormat="1"/>
    <row r="11" spans="1:29" s="19" customFormat="1"/>
    <row r="12" spans="1:29" s="19" customFormat="1"/>
    <row r="13" spans="1:29" s="19" customFormat="1"/>
    <row r="14" spans="1:29" s="19" customFormat="1"/>
    <row r="15" spans="1:29" s="19" customFormat="1"/>
    <row r="16" spans="1:29" s="19" customFormat="1"/>
    <row r="17" s="19" customFormat="1"/>
  </sheetData>
  <mergeCells count="5">
    <mergeCell ref="B5:AC5"/>
    <mergeCell ref="A3:AC3"/>
    <mergeCell ref="A1:XFD1"/>
    <mergeCell ref="A2:AC2"/>
    <mergeCell ref="B4:AC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EDD2-F425-4F4E-BE42-8B530160018A}">
  <sheetPr>
    <tabColor rgb="FF00B050"/>
  </sheetPr>
  <dimension ref="A1:G39"/>
  <sheetViews>
    <sheetView topLeftCell="D1" workbookViewId="0">
      <selection activeCell="G9" sqref="G9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6" width="20.7109375" customWidth="1"/>
    <col min="7" max="7" width="20.7109375" style="18" customWidth="1"/>
  </cols>
  <sheetData>
    <row r="1" spans="2:7" ht="99.95" customHeight="1" thickBot="1">
      <c r="B1" s="23" t="s">
        <v>3</v>
      </c>
      <c r="C1" s="98" t="s">
        <v>176</v>
      </c>
      <c r="D1" s="99"/>
      <c r="E1" s="99"/>
      <c r="F1" s="99"/>
      <c r="G1" s="99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2:7" ht="150" customHeight="1" thickBot="1">
      <c r="B3" s="4">
        <v>1</v>
      </c>
      <c r="C3" s="5" t="s">
        <v>413</v>
      </c>
      <c r="D3" s="6" t="s">
        <v>178</v>
      </c>
      <c r="E3" s="7" t="s">
        <v>179</v>
      </c>
      <c r="F3" s="7" t="s">
        <v>106</v>
      </c>
      <c r="G3" s="7" t="s">
        <v>14</v>
      </c>
    </row>
    <row r="4" spans="2:7" ht="150" customHeight="1" thickBot="1">
      <c r="B4" s="4">
        <v>2</v>
      </c>
      <c r="C4" s="5" t="s">
        <v>180</v>
      </c>
      <c r="D4" s="6" t="s">
        <v>181</v>
      </c>
      <c r="E4" s="7" t="s">
        <v>179</v>
      </c>
      <c r="F4" s="7">
        <v>2017</v>
      </c>
      <c r="G4" s="7" t="s">
        <v>18</v>
      </c>
    </row>
    <row r="5" spans="2:7" ht="150" customHeight="1" thickBot="1">
      <c r="B5" s="4">
        <v>3</v>
      </c>
      <c r="C5" s="5" t="s">
        <v>182</v>
      </c>
      <c r="D5" s="6" t="s">
        <v>183</v>
      </c>
      <c r="E5" s="7" t="s">
        <v>179</v>
      </c>
      <c r="F5" s="7">
        <v>2017</v>
      </c>
      <c r="G5" s="7" t="s">
        <v>18</v>
      </c>
    </row>
    <row r="6" spans="2:7" ht="150" customHeight="1" thickBot="1">
      <c r="B6" s="4">
        <v>4</v>
      </c>
      <c r="C6" s="5" t="s">
        <v>184</v>
      </c>
      <c r="D6" s="6" t="s">
        <v>185</v>
      </c>
      <c r="E6" s="7" t="s">
        <v>179</v>
      </c>
      <c r="F6" s="7">
        <v>2017</v>
      </c>
      <c r="G6" s="7" t="s">
        <v>18</v>
      </c>
    </row>
    <row r="7" spans="2:7" ht="150" customHeight="1" thickBot="1">
      <c r="B7" s="9">
        <v>5</v>
      </c>
      <c r="C7" s="10" t="s">
        <v>186</v>
      </c>
      <c r="D7" s="11" t="s">
        <v>187</v>
      </c>
      <c r="E7" s="12" t="s">
        <v>179</v>
      </c>
      <c r="F7" s="12">
        <v>2017</v>
      </c>
      <c r="G7" s="12" t="s">
        <v>18</v>
      </c>
    </row>
    <row r="8" spans="2:7" ht="150" customHeight="1" thickBot="1">
      <c r="B8" s="9">
        <v>6</v>
      </c>
      <c r="C8" s="10" t="s">
        <v>414</v>
      </c>
      <c r="D8" s="11" t="s">
        <v>188</v>
      </c>
      <c r="E8" s="14" t="s">
        <v>179</v>
      </c>
      <c r="F8" s="14">
        <v>2017</v>
      </c>
      <c r="G8" s="14" t="s">
        <v>18</v>
      </c>
    </row>
    <row r="9" spans="2:7" ht="150" customHeight="1" thickBot="1">
      <c r="B9" s="4">
        <v>7</v>
      </c>
      <c r="C9" s="5" t="s">
        <v>415</v>
      </c>
      <c r="D9" s="6" t="s">
        <v>189</v>
      </c>
      <c r="E9" s="16" t="s">
        <v>179</v>
      </c>
      <c r="F9" s="16">
        <v>2017</v>
      </c>
      <c r="G9" s="16" t="s">
        <v>18</v>
      </c>
    </row>
    <row r="10" spans="2:7" ht="150" customHeight="1" thickBot="1">
      <c r="B10" s="51">
        <v>8</v>
      </c>
      <c r="C10" s="52" t="s">
        <v>427</v>
      </c>
      <c r="D10" s="52" t="s">
        <v>428</v>
      </c>
      <c r="E10" s="53" t="s">
        <v>179</v>
      </c>
      <c r="F10" s="53" t="s">
        <v>72</v>
      </c>
      <c r="G10" s="24" t="s">
        <v>31</v>
      </c>
    </row>
    <row r="11" spans="2:7" ht="150" customHeight="1" thickBot="1">
      <c r="B11" s="47"/>
      <c r="C11" s="48"/>
      <c r="D11" s="38"/>
      <c r="E11" s="49"/>
      <c r="F11" s="49"/>
      <c r="G11" s="50"/>
    </row>
    <row r="12" spans="2:7" ht="150" customHeight="1" thickBot="1">
      <c r="B12" s="4"/>
      <c r="C12" s="5"/>
      <c r="D12" s="6"/>
      <c r="E12" s="16"/>
      <c r="F12" s="16"/>
      <c r="G12" s="24"/>
    </row>
    <row r="13" spans="2:7" ht="150" customHeight="1" thickBot="1">
      <c r="B13" s="4"/>
      <c r="C13" s="5"/>
      <c r="D13" s="6"/>
      <c r="E13" s="16"/>
      <c r="F13" s="16"/>
      <c r="G13" s="24"/>
    </row>
    <row r="14" spans="2:7" ht="150" customHeight="1" thickBot="1">
      <c r="B14" s="4"/>
      <c r="C14" s="5"/>
      <c r="D14" s="6"/>
      <c r="E14" s="16"/>
      <c r="F14" s="16"/>
      <c r="G14" s="24"/>
    </row>
    <row r="15" spans="2:7" ht="150" customHeight="1" thickBot="1">
      <c r="B15" s="4"/>
      <c r="C15" s="5"/>
      <c r="D15" s="6"/>
      <c r="E15" s="16"/>
      <c r="F15" s="16"/>
      <c r="G15" s="24"/>
    </row>
    <row r="16" spans="2:7" ht="150" customHeight="1" thickBot="1">
      <c r="B16" s="4"/>
      <c r="C16" s="5"/>
      <c r="D16" s="6"/>
      <c r="E16" s="16"/>
      <c r="F16" s="16"/>
      <c r="G16" s="24"/>
    </row>
    <row r="17" spans="2:7" ht="150" customHeight="1" thickBot="1">
      <c r="B17" s="4"/>
      <c r="C17" s="5"/>
      <c r="D17" s="6"/>
      <c r="E17" s="16"/>
      <c r="F17" s="16"/>
      <c r="G17" s="24"/>
    </row>
    <row r="18" spans="2:7" ht="150" customHeight="1" thickBot="1">
      <c r="B18" s="4"/>
      <c r="C18" s="5"/>
      <c r="D18" s="6"/>
      <c r="E18" s="16"/>
      <c r="F18" s="16"/>
      <c r="G18" s="24"/>
    </row>
    <row r="19" spans="2:7" ht="150" customHeight="1" thickBot="1">
      <c r="B19" s="4"/>
      <c r="C19" s="5"/>
      <c r="D19" s="6"/>
      <c r="E19" s="16"/>
      <c r="F19" s="16"/>
      <c r="G19" s="24"/>
    </row>
    <row r="20" spans="2:7" ht="150" customHeight="1" thickBot="1">
      <c r="B20" s="4"/>
      <c r="C20" s="5"/>
      <c r="D20" s="6"/>
      <c r="E20" s="16"/>
      <c r="F20" s="16"/>
      <c r="G20" s="24"/>
    </row>
    <row r="21" spans="2:7" ht="150" customHeight="1" thickBot="1">
      <c r="B21" s="4"/>
      <c r="C21" s="5"/>
      <c r="D21" s="6"/>
      <c r="E21" s="16"/>
      <c r="F21" s="16"/>
      <c r="G21" s="24"/>
    </row>
    <row r="22" spans="2:7" ht="150" customHeight="1" thickBot="1">
      <c r="B22" s="4"/>
      <c r="C22" s="5"/>
      <c r="D22" s="6"/>
      <c r="E22" s="16"/>
      <c r="F22" s="16"/>
      <c r="G22" s="24"/>
    </row>
    <row r="23" spans="2:7" ht="150" customHeight="1" thickBot="1">
      <c r="B23" s="4"/>
      <c r="C23" s="5"/>
      <c r="D23" s="6"/>
      <c r="E23" s="16"/>
      <c r="F23" s="16"/>
      <c r="G23" s="24"/>
    </row>
    <row r="24" spans="2:7" ht="150" customHeight="1" thickBot="1">
      <c r="B24" s="4"/>
      <c r="C24" s="5"/>
      <c r="D24" s="6"/>
      <c r="E24" s="16"/>
      <c r="F24" s="16"/>
      <c r="G24" s="24"/>
    </row>
    <row r="25" spans="2:7" ht="150" customHeight="1" thickBot="1">
      <c r="B25" s="4"/>
      <c r="C25" s="5"/>
      <c r="D25" s="6"/>
      <c r="E25" s="16"/>
      <c r="F25" s="16"/>
      <c r="G25" s="24"/>
    </row>
    <row r="26" spans="2:7" ht="150" customHeight="1" thickBot="1">
      <c r="B26" s="4"/>
      <c r="C26" s="5"/>
      <c r="D26" s="6"/>
      <c r="E26" s="16"/>
      <c r="F26" s="16"/>
      <c r="G26" s="24"/>
    </row>
    <row r="27" spans="2:7" ht="150" customHeight="1" thickBot="1">
      <c r="B27" s="4"/>
      <c r="C27" s="5"/>
      <c r="D27" s="6"/>
      <c r="E27" s="16"/>
      <c r="F27" s="16"/>
      <c r="G27" s="24"/>
    </row>
    <row r="28" spans="2:7" ht="150" customHeight="1" thickBot="1">
      <c r="B28" s="4"/>
      <c r="C28" s="5"/>
      <c r="D28" s="6"/>
      <c r="E28" s="16"/>
      <c r="F28" s="16"/>
      <c r="G28" s="24"/>
    </row>
    <row r="29" spans="2:7" ht="150" customHeight="1" thickBot="1">
      <c r="B29" s="4"/>
      <c r="C29" s="5"/>
      <c r="D29" s="6"/>
      <c r="E29" s="16"/>
      <c r="F29" s="16"/>
      <c r="G29" s="24"/>
    </row>
    <row r="30" spans="2:7" ht="150" customHeight="1" thickBot="1">
      <c r="B30" s="4"/>
      <c r="C30" s="5"/>
      <c r="D30" s="6"/>
      <c r="E30" s="16"/>
      <c r="F30" s="16"/>
      <c r="G30" s="24"/>
    </row>
    <row r="31" spans="2:7" ht="150" customHeight="1" thickBot="1">
      <c r="B31" s="4"/>
      <c r="C31" s="5"/>
      <c r="D31" s="6"/>
      <c r="E31" s="16"/>
      <c r="F31" s="16"/>
      <c r="G31" s="24"/>
    </row>
    <row r="32" spans="2:7" ht="150" customHeight="1" thickBot="1">
      <c r="B32" s="4"/>
      <c r="C32" s="5"/>
      <c r="D32" s="6"/>
      <c r="E32" s="16"/>
      <c r="F32" s="16"/>
      <c r="G32" s="24"/>
    </row>
    <row r="33" spans="2:7" ht="150" customHeight="1" thickBot="1">
      <c r="B33" s="4"/>
      <c r="C33" s="5"/>
      <c r="D33" s="6"/>
      <c r="E33" s="16"/>
      <c r="F33" s="16"/>
      <c r="G33" s="24"/>
    </row>
    <row r="34" spans="2:7" ht="150" customHeight="1" thickBot="1">
      <c r="B34" s="4"/>
      <c r="C34" s="5"/>
      <c r="D34" s="6"/>
      <c r="E34" s="16"/>
      <c r="F34" s="16"/>
      <c r="G34" s="24"/>
    </row>
    <row r="35" spans="2:7" ht="150" customHeight="1" thickBot="1">
      <c r="B35" s="4"/>
      <c r="C35" s="5"/>
      <c r="D35" s="6"/>
      <c r="E35" s="16"/>
      <c r="F35" s="16"/>
      <c r="G35" s="24"/>
    </row>
    <row r="36" spans="2:7" ht="150" customHeight="1" thickBot="1">
      <c r="B36" s="4"/>
      <c r="C36" s="5"/>
      <c r="D36" s="6"/>
      <c r="E36" s="16"/>
      <c r="F36" s="16"/>
      <c r="G36" s="24"/>
    </row>
    <row r="37" spans="2:7" ht="150" customHeight="1" thickBot="1">
      <c r="B37" s="4"/>
      <c r="C37" s="5"/>
      <c r="D37" s="6"/>
      <c r="E37" s="16"/>
      <c r="F37" s="16"/>
      <c r="G37" s="24"/>
    </row>
    <row r="38" spans="2:7" ht="150" customHeight="1" thickBot="1">
      <c r="B38" s="4"/>
      <c r="C38" s="5"/>
      <c r="D38" s="6"/>
      <c r="E38" s="16"/>
      <c r="F38" s="16"/>
      <c r="G38" s="24"/>
    </row>
    <row r="39" spans="2:7" ht="150" customHeight="1">
      <c r="B39" s="9"/>
      <c r="C39" s="10"/>
      <c r="D39" s="11"/>
      <c r="E39" s="14"/>
      <c r="F39" s="14"/>
      <c r="G39" s="24"/>
    </row>
  </sheetData>
  <mergeCells count="1">
    <mergeCell ref="C1:G1"/>
  </mergeCells>
  <conditionalFormatting sqref="G1:G1048576">
    <cfRule type="containsText" dxfId="118" priority="1" operator="containsText" text="Ação contínua">
      <formula>NOT(ISERROR(SEARCH("Ação contínua",G1)))</formula>
    </cfRule>
    <cfRule type="containsText" dxfId="117" priority="2" operator="containsText" text="Em andamento">
      <formula>NOT(ISERROR(SEARCH("Em andamento",G1)))</formula>
    </cfRule>
    <cfRule type="containsText" dxfId="116" priority="3" operator="containsText" text="Futura">
      <formula>NOT(ISERROR(SEARCH("Futura",G1)))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6F68-4505-4909-A8EA-DB0E0581CA02}">
  <sheetPr>
    <tabColor rgb="FF00B050"/>
  </sheetPr>
  <dimension ref="A1:H39"/>
  <sheetViews>
    <sheetView topLeftCell="D10" workbookViewId="0">
      <selection activeCell="E11" sqref="E10:E11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  <col min="8" max="8" width="9.140625" style="18"/>
  </cols>
  <sheetData>
    <row r="1" spans="2:8" ht="99.95" customHeight="1" thickBot="1">
      <c r="B1" s="23" t="s">
        <v>3</v>
      </c>
      <c r="C1" s="95" t="s">
        <v>190</v>
      </c>
      <c r="D1" s="96"/>
      <c r="E1" s="96"/>
      <c r="F1" s="96"/>
      <c r="G1" s="97"/>
    </row>
    <row r="2" spans="2:8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/>
    </row>
    <row r="3" spans="2:8" ht="150" customHeight="1" thickBot="1">
      <c r="B3" s="4">
        <v>1</v>
      </c>
      <c r="C3" s="5" t="s">
        <v>416</v>
      </c>
      <c r="D3" s="6" t="s">
        <v>191</v>
      </c>
      <c r="E3" s="16" t="s">
        <v>192</v>
      </c>
      <c r="F3" s="44" t="s">
        <v>106</v>
      </c>
      <c r="G3" s="17" t="s">
        <v>14</v>
      </c>
      <c r="H3"/>
    </row>
    <row r="4" spans="2:8" ht="150" customHeight="1" thickBot="1">
      <c r="B4" s="4">
        <v>3</v>
      </c>
      <c r="C4" s="5" t="s">
        <v>417</v>
      </c>
      <c r="D4" s="6" t="s">
        <v>419</v>
      </c>
      <c r="E4" s="7" t="s">
        <v>193</v>
      </c>
      <c r="F4" s="7" t="s">
        <v>138</v>
      </c>
      <c r="G4" s="8" t="s">
        <v>18</v>
      </c>
      <c r="H4"/>
    </row>
    <row r="5" spans="2:8" ht="150" customHeight="1" thickBot="1">
      <c r="B5" s="4">
        <v>4</v>
      </c>
      <c r="C5" s="5" t="s">
        <v>418</v>
      </c>
      <c r="D5" s="6" t="s">
        <v>420</v>
      </c>
      <c r="E5" s="7" t="s">
        <v>193</v>
      </c>
      <c r="F5" s="7" t="s">
        <v>72</v>
      </c>
      <c r="G5" s="8" t="s">
        <v>31</v>
      </c>
      <c r="H5"/>
    </row>
    <row r="6" spans="2:8" ht="150" customHeight="1" thickBot="1">
      <c r="B6" s="4">
        <v>6</v>
      </c>
      <c r="C6" s="5" t="s">
        <v>148</v>
      </c>
      <c r="D6" s="6" t="s">
        <v>421</v>
      </c>
      <c r="E6" s="16" t="s">
        <v>194</v>
      </c>
      <c r="F6" s="16" t="s">
        <v>133</v>
      </c>
      <c r="G6" s="17" t="s">
        <v>31</v>
      </c>
      <c r="H6"/>
    </row>
    <row r="7" spans="2:8" ht="150" customHeight="1" thickBot="1">
      <c r="B7" s="43">
        <v>7</v>
      </c>
      <c r="C7" s="74" t="s">
        <v>424</v>
      </c>
      <c r="D7" s="75" t="s">
        <v>406</v>
      </c>
      <c r="E7" s="76" t="s">
        <v>426</v>
      </c>
      <c r="F7" s="76" t="s">
        <v>72</v>
      </c>
      <c r="G7" s="45" t="s">
        <v>31</v>
      </c>
      <c r="H7"/>
    </row>
    <row r="8" spans="2:8" ht="150" customHeight="1" thickBot="1">
      <c r="B8" s="4">
        <v>8</v>
      </c>
      <c r="C8" s="10" t="s">
        <v>195</v>
      </c>
      <c r="D8" s="11" t="s">
        <v>196</v>
      </c>
      <c r="E8" s="12" t="s">
        <v>193</v>
      </c>
      <c r="F8" s="12" t="s">
        <v>72</v>
      </c>
      <c r="G8" s="73" t="s">
        <v>37</v>
      </c>
      <c r="H8"/>
    </row>
    <row r="9" spans="2:8" ht="150" customHeight="1" thickBot="1">
      <c r="B9" s="4">
        <v>9</v>
      </c>
      <c r="C9" s="10" t="s">
        <v>177</v>
      </c>
      <c r="D9" s="11" t="s">
        <v>197</v>
      </c>
      <c r="E9" s="12" t="s">
        <v>198</v>
      </c>
      <c r="F9" s="12" t="s">
        <v>72</v>
      </c>
      <c r="G9" s="13" t="s">
        <v>37</v>
      </c>
      <c r="H9"/>
    </row>
    <row r="10" spans="2:8" ht="150" customHeight="1" thickBot="1">
      <c r="B10" s="4">
        <v>10</v>
      </c>
      <c r="C10" s="5" t="s">
        <v>425</v>
      </c>
      <c r="D10" s="6" t="s">
        <v>423</v>
      </c>
      <c r="E10" s="7" t="s">
        <v>198</v>
      </c>
      <c r="F10" s="12" t="s">
        <v>80</v>
      </c>
      <c r="G10" s="67" t="s">
        <v>37</v>
      </c>
      <c r="H10"/>
    </row>
    <row r="11" spans="2:8" ht="150" customHeight="1" thickBot="1">
      <c r="B11" s="4">
        <v>11</v>
      </c>
      <c r="C11" s="5" t="s">
        <v>422</v>
      </c>
      <c r="D11" s="6" t="s">
        <v>433</v>
      </c>
      <c r="E11" s="7" t="s">
        <v>198</v>
      </c>
      <c r="F11" s="44" t="s">
        <v>106</v>
      </c>
      <c r="G11" s="17" t="s">
        <v>14</v>
      </c>
      <c r="H11"/>
    </row>
    <row r="12" spans="2:8" ht="150" customHeight="1" thickBot="1">
      <c r="B12" s="4"/>
      <c r="C12" s="5"/>
      <c r="D12" s="6"/>
      <c r="E12" s="16"/>
      <c r="F12" s="16"/>
      <c r="G12" s="17"/>
      <c r="H12"/>
    </row>
    <row r="13" spans="2:8" ht="150" customHeight="1" thickBot="1">
      <c r="B13" s="4"/>
      <c r="C13" s="5"/>
      <c r="D13" s="6"/>
      <c r="E13" s="16"/>
      <c r="F13" s="16"/>
      <c r="G13" s="17"/>
      <c r="H13"/>
    </row>
    <row r="14" spans="2:8" ht="150" customHeight="1" thickBot="1">
      <c r="B14" s="4"/>
      <c r="C14" s="5"/>
      <c r="D14" s="6"/>
      <c r="E14" s="16"/>
      <c r="F14" s="16"/>
      <c r="G14" s="17"/>
      <c r="H14"/>
    </row>
    <row r="15" spans="2:8" ht="150" customHeight="1" thickBot="1">
      <c r="B15" s="4"/>
      <c r="C15" s="5"/>
      <c r="D15" s="6"/>
      <c r="E15" s="16"/>
      <c r="F15" s="16"/>
      <c r="G15" s="17"/>
      <c r="H15"/>
    </row>
    <row r="16" spans="2:8" ht="150" customHeight="1" thickBot="1">
      <c r="B16" s="4"/>
      <c r="C16" s="5"/>
      <c r="D16" s="6"/>
      <c r="E16" s="16"/>
      <c r="F16" s="16"/>
      <c r="G16" s="17"/>
      <c r="H16"/>
    </row>
    <row r="17" spans="2:8" ht="150" customHeight="1" thickBot="1">
      <c r="B17" s="4"/>
      <c r="C17" s="5"/>
      <c r="D17" s="6"/>
      <c r="E17" s="16"/>
      <c r="F17" s="16"/>
      <c r="G17" s="17"/>
      <c r="H17"/>
    </row>
    <row r="18" spans="2:8" ht="150" customHeight="1" thickBot="1">
      <c r="B18" s="4"/>
      <c r="C18" s="5"/>
      <c r="D18" s="6"/>
      <c r="E18" s="16"/>
      <c r="F18" s="16"/>
      <c r="G18" s="17"/>
      <c r="H18"/>
    </row>
    <row r="19" spans="2:8" ht="150" customHeight="1" thickBot="1">
      <c r="B19" s="4"/>
      <c r="C19" s="5"/>
      <c r="D19" s="6"/>
      <c r="E19" s="16"/>
      <c r="F19" s="16"/>
      <c r="G19" s="17"/>
      <c r="H19"/>
    </row>
    <row r="20" spans="2:8" ht="150" customHeight="1" thickBot="1">
      <c r="B20" s="4"/>
      <c r="C20" s="5"/>
      <c r="D20" s="6"/>
      <c r="E20" s="16"/>
      <c r="F20" s="16"/>
      <c r="G20" s="17"/>
      <c r="H20"/>
    </row>
    <row r="21" spans="2:8" ht="150" customHeight="1" thickBot="1">
      <c r="B21" s="4"/>
      <c r="C21" s="5"/>
      <c r="D21" s="6"/>
      <c r="E21" s="16"/>
      <c r="F21" s="16"/>
      <c r="G21" s="17"/>
      <c r="H21"/>
    </row>
    <row r="22" spans="2:8" ht="150" customHeight="1" thickBot="1">
      <c r="B22" s="4"/>
      <c r="C22" s="5"/>
      <c r="D22" s="6"/>
      <c r="E22" s="16"/>
      <c r="F22" s="16"/>
      <c r="G22" s="17"/>
      <c r="H22"/>
    </row>
    <row r="23" spans="2:8" ht="150" customHeight="1" thickBot="1">
      <c r="B23" s="4"/>
      <c r="C23" s="5"/>
      <c r="D23" s="6"/>
      <c r="E23" s="16"/>
      <c r="F23" s="16"/>
      <c r="G23" s="17"/>
      <c r="H23"/>
    </row>
    <row r="24" spans="2:8" ht="150" customHeight="1" thickBot="1">
      <c r="B24" s="4"/>
      <c r="C24" s="5"/>
      <c r="D24" s="6"/>
      <c r="E24" s="16"/>
      <c r="F24" s="16"/>
      <c r="G24" s="17"/>
      <c r="H24"/>
    </row>
    <row r="25" spans="2:8" ht="150" customHeight="1" thickBot="1">
      <c r="B25" s="4"/>
      <c r="C25" s="5"/>
      <c r="D25" s="6"/>
      <c r="E25" s="16"/>
      <c r="F25" s="16"/>
      <c r="G25" s="17"/>
      <c r="H25"/>
    </row>
    <row r="26" spans="2:8" ht="150" customHeight="1" thickBot="1">
      <c r="B26" s="4"/>
      <c r="C26" s="5"/>
      <c r="D26" s="6"/>
      <c r="E26" s="16"/>
      <c r="F26" s="16"/>
      <c r="G26" s="17"/>
      <c r="H26"/>
    </row>
    <row r="27" spans="2:8" ht="150" customHeight="1" thickBot="1">
      <c r="B27" s="4"/>
      <c r="C27" s="5"/>
      <c r="D27" s="6"/>
      <c r="E27" s="16"/>
      <c r="F27" s="16"/>
      <c r="G27" s="17"/>
      <c r="H27"/>
    </row>
    <row r="28" spans="2:8" ht="150" customHeight="1" thickBot="1">
      <c r="B28" s="4"/>
      <c r="C28" s="5"/>
      <c r="D28" s="6"/>
      <c r="E28" s="16"/>
      <c r="F28" s="16"/>
      <c r="G28" s="17"/>
      <c r="H28"/>
    </row>
    <row r="29" spans="2:8" ht="150" customHeight="1" thickBot="1">
      <c r="B29" s="4"/>
      <c r="C29" s="5"/>
      <c r="D29" s="6"/>
      <c r="E29" s="16"/>
      <c r="F29" s="16"/>
      <c r="G29" s="17"/>
      <c r="H29"/>
    </row>
    <row r="30" spans="2:8" ht="150" customHeight="1" thickBot="1">
      <c r="B30" s="4"/>
      <c r="C30" s="5"/>
      <c r="D30" s="6"/>
      <c r="E30" s="16"/>
      <c r="F30" s="16"/>
      <c r="G30" s="17"/>
      <c r="H30"/>
    </row>
    <row r="31" spans="2:8" ht="150" customHeight="1" thickBot="1">
      <c r="B31" s="4"/>
      <c r="C31" s="5"/>
      <c r="D31" s="6"/>
      <c r="E31" s="16"/>
      <c r="F31" s="16"/>
      <c r="G31" s="17"/>
      <c r="H31"/>
    </row>
    <row r="32" spans="2:8" ht="150" customHeight="1" thickBot="1">
      <c r="B32" s="4"/>
      <c r="C32" s="5"/>
      <c r="D32" s="6"/>
      <c r="E32" s="16"/>
      <c r="F32" s="16"/>
      <c r="G32" s="17"/>
      <c r="H32"/>
    </row>
    <row r="33" spans="2:8" ht="150" customHeight="1" thickBot="1">
      <c r="B33" s="4"/>
      <c r="C33" s="5"/>
      <c r="D33" s="6"/>
      <c r="E33" s="16"/>
      <c r="F33" s="16"/>
      <c r="G33" s="17"/>
      <c r="H33"/>
    </row>
    <row r="34" spans="2:8" ht="150" customHeight="1" thickBot="1">
      <c r="B34" s="4"/>
      <c r="C34" s="5"/>
      <c r="D34" s="6"/>
      <c r="E34" s="16"/>
      <c r="F34" s="16"/>
      <c r="G34" s="17"/>
      <c r="H34"/>
    </row>
    <row r="35" spans="2:8" ht="150" customHeight="1" thickBot="1">
      <c r="B35" s="4"/>
      <c r="C35" s="5"/>
      <c r="D35" s="6"/>
      <c r="E35" s="16"/>
      <c r="F35" s="16"/>
      <c r="G35" s="17"/>
      <c r="H35"/>
    </row>
    <row r="36" spans="2:8" ht="150" customHeight="1" thickBot="1">
      <c r="B36" s="4"/>
      <c r="C36" s="5"/>
      <c r="D36" s="6"/>
      <c r="E36" s="16"/>
      <c r="F36" s="16"/>
      <c r="G36" s="17"/>
      <c r="H36"/>
    </row>
    <row r="37" spans="2:8" ht="150" customHeight="1" thickBot="1">
      <c r="B37" s="4"/>
      <c r="C37" s="5"/>
      <c r="D37" s="6"/>
      <c r="E37" s="16"/>
      <c r="F37" s="16"/>
      <c r="G37" s="17"/>
      <c r="H37"/>
    </row>
    <row r="38" spans="2:8" ht="150" customHeight="1" thickBot="1">
      <c r="B38" s="4"/>
      <c r="C38" s="5"/>
      <c r="D38" s="6"/>
      <c r="E38" s="16"/>
      <c r="F38" s="16"/>
      <c r="G38" s="17"/>
      <c r="H38"/>
    </row>
    <row r="39" spans="2:8" ht="150" customHeight="1">
      <c r="B39" s="9"/>
      <c r="C39" s="10"/>
      <c r="D39" s="11"/>
      <c r="E39" s="14"/>
      <c r="F39" s="14"/>
      <c r="G39" s="15"/>
      <c r="H39"/>
    </row>
  </sheetData>
  <mergeCells count="1">
    <mergeCell ref="C1:G1"/>
  </mergeCells>
  <phoneticPr fontId="5" type="noConversion"/>
  <conditionalFormatting sqref="G1:G6 G8:G1048576">
    <cfRule type="containsText" dxfId="102" priority="4" operator="containsText" text="Ação contínua">
      <formula>NOT(ISERROR(SEARCH("Ação contínua",G1)))</formula>
    </cfRule>
    <cfRule type="containsText" dxfId="101" priority="5" operator="containsText" text="Em andamento">
      <formula>NOT(ISERROR(SEARCH("Em andamento",G1)))</formula>
    </cfRule>
    <cfRule type="containsText" dxfId="100" priority="6" operator="containsText" text="Futura">
      <formula>NOT(ISERROR(SEARCH("Futura",G1)))</formula>
    </cfRule>
  </conditionalFormatting>
  <conditionalFormatting sqref="G7">
    <cfRule type="containsText" dxfId="99" priority="1" operator="containsText" text="Ação contínua">
      <formula>NOT(ISERROR(SEARCH("Ação contínua",G7)))</formula>
    </cfRule>
    <cfRule type="containsText" dxfId="98" priority="2" operator="containsText" text="Em andamento">
      <formula>NOT(ISERROR(SEARCH("Em andamento",G7)))</formula>
    </cfRule>
    <cfRule type="containsText" dxfId="97" priority="3" operator="containsText" text="Futura">
      <formula>NOT(ISERROR(SEARCH("Futura",G7)))</formula>
    </cfRule>
  </conditionalFormatting>
  <dataValidations count="1">
    <dataValidation type="list" allowBlank="1" showInputMessage="1" showErrorMessage="1" sqref="G3:G6 G8:G39" xr:uid="{C4CDE09A-A7F6-405C-9CAD-DEF468994CB2}">
      <formula1>INDIRECT("tblStatus[Status]")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E6B8-2720-4207-A585-65E66D885D48}">
  <sheetPr>
    <tabColor rgb="FF00B050"/>
  </sheetPr>
  <dimension ref="A1:H39"/>
  <sheetViews>
    <sheetView topLeftCell="D1" workbookViewId="0">
      <selection activeCell="F13" sqref="F13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  <col min="8" max="8" width="9.140625" style="18"/>
  </cols>
  <sheetData>
    <row r="1" spans="2:7" ht="99.95" customHeight="1" thickBot="1">
      <c r="B1" s="23" t="s">
        <v>3</v>
      </c>
      <c r="C1" s="95" t="s">
        <v>199</v>
      </c>
      <c r="D1" s="96"/>
      <c r="E1" s="96"/>
      <c r="F1" s="96"/>
      <c r="G1" s="97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2:7" ht="150" customHeight="1" thickBot="1">
      <c r="B3" s="4">
        <v>1</v>
      </c>
      <c r="C3" s="5" t="s">
        <v>435</v>
      </c>
      <c r="D3" s="6" t="s">
        <v>434</v>
      </c>
      <c r="E3" s="7" t="s">
        <v>147</v>
      </c>
      <c r="F3" s="7" t="s">
        <v>200</v>
      </c>
      <c r="G3" s="8" t="s">
        <v>14</v>
      </c>
    </row>
    <row r="4" spans="2:7" ht="150" customHeight="1" thickBot="1">
      <c r="B4" s="4">
        <v>2</v>
      </c>
      <c r="C4" s="5" t="s">
        <v>436</v>
      </c>
      <c r="D4" s="6" t="s">
        <v>437</v>
      </c>
      <c r="E4" s="7" t="s">
        <v>147</v>
      </c>
      <c r="F4" s="7" t="s">
        <v>201</v>
      </c>
      <c r="G4" s="8" t="s">
        <v>14</v>
      </c>
    </row>
    <row r="5" spans="2:7" ht="150" customHeight="1" thickBot="1">
      <c r="B5" s="4">
        <v>9</v>
      </c>
      <c r="C5" s="5" t="s">
        <v>202</v>
      </c>
      <c r="D5" s="6" t="s">
        <v>438</v>
      </c>
      <c r="E5" s="16" t="s">
        <v>147</v>
      </c>
      <c r="F5" s="16" t="s">
        <v>106</v>
      </c>
      <c r="G5" s="17" t="s">
        <v>18</v>
      </c>
    </row>
    <row r="6" spans="2:7" ht="150" customHeight="1" thickBot="1">
      <c r="B6" s="4">
        <v>3</v>
      </c>
      <c r="C6" s="5" t="s">
        <v>439</v>
      </c>
      <c r="D6" s="6" t="s">
        <v>203</v>
      </c>
      <c r="E6" s="7" t="s">
        <v>147</v>
      </c>
      <c r="F6" s="7" t="s">
        <v>102</v>
      </c>
      <c r="G6" s="8" t="s">
        <v>31</v>
      </c>
    </row>
    <row r="7" spans="2:7" ht="150" customHeight="1" thickBot="1">
      <c r="B7" s="4">
        <v>4</v>
      </c>
      <c r="C7" s="10" t="s">
        <v>204</v>
      </c>
      <c r="D7" s="11" t="s">
        <v>440</v>
      </c>
      <c r="E7" s="12" t="s">
        <v>147</v>
      </c>
      <c r="F7" s="12" t="s">
        <v>102</v>
      </c>
      <c r="G7" s="13" t="s">
        <v>31</v>
      </c>
    </row>
    <row r="8" spans="2:7" ht="150" customHeight="1" thickBot="1">
      <c r="B8" s="4">
        <v>5</v>
      </c>
      <c r="C8" s="10" t="s">
        <v>205</v>
      </c>
      <c r="D8" s="11" t="s">
        <v>206</v>
      </c>
      <c r="E8" s="12" t="s">
        <v>147</v>
      </c>
      <c r="F8" s="12" t="s">
        <v>102</v>
      </c>
      <c r="G8" s="13" t="s">
        <v>31</v>
      </c>
    </row>
    <row r="9" spans="2:7" ht="150" customHeight="1" thickBot="1">
      <c r="B9" s="4">
        <v>6</v>
      </c>
      <c r="C9" s="5" t="s">
        <v>207</v>
      </c>
      <c r="D9" s="6" t="s">
        <v>206</v>
      </c>
      <c r="E9" s="16" t="s">
        <v>147</v>
      </c>
      <c r="F9" s="16" t="s">
        <v>102</v>
      </c>
      <c r="G9" s="17" t="s">
        <v>31</v>
      </c>
    </row>
    <row r="10" spans="2:7" ht="150" customHeight="1" thickBot="1">
      <c r="B10" s="4">
        <v>7</v>
      </c>
      <c r="C10" s="5" t="s">
        <v>441</v>
      </c>
      <c r="D10" s="6" t="s">
        <v>208</v>
      </c>
      <c r="E10" s="16" t="s">
        <v>147</v>
      </c>
      <c r="F10" s="16" t="s">
        <v>102</v>
      </c>
      <c r="G10" s="17" t="s">
        <v>31</v>
      </c>
    </row>
    <row r="11" spans="2:7" ht="150" customHeight="1" thickBot="1">
      <c r="B11" s="4">
        <v>8</v>
      </c>
      <c r="C11" s="5" t="s">
        <v>209</v>
      </c>
      <c r="D11" s="6" t="s">
        <v>444</v>
      </c>
      <c r="E11" s="16" t="s">
        <v>147</v>
      </c>
      <c r="F11" s="16" t="s">
        <v>102</v>
      </c>
      <c r="G11" s="17" t="s">
        <v>31</v>
      </c>
    </row>
    <row r="12" spans="2:7" ht="150" customHeight="1" thickBot="1">
      <c r="B12" s="51">
        <v>10</v>
      </c>
      <c r="C12" s="55" t="s">
        <v>210</v>
      </c>
      <c r="D12" s="77"/>
      <c r="E12" s="53" t="s">
        <v>147</v>
      </c>
      <c r="F12" s="53" t="s">
        <v>211</v>
      </c>
      <c r="G12" s="57" t="s">
        <v>37</v>
      </c>
    </row>
    <row r="13" spans="2:7" ht="150" customHeight="1" thickBot="1">
      <c r="B13" s="4">
        <v>11</v>
      </c>
      <c r="C13" s="5" t="s">
        <v>442</v>
      </c>
      <c r="D13" s="6" t="s">
        <v>443</v>
      </c>
      <c r="E13" s="16" t="s">
        <v>212</v>
      </c>
      <c r="F13" s="16" t="s">
        <v>53</v>
      </c>
      <c r="G13" s="17" t="s">
        <v>37</v>
      </c>
    </row>
    <row r="14" spans="2:7" ht="150" customHeight="1" thickBot="1">
      <c r="B14" s="4"/>
      <c r="C14" s="5"/>
      <c r="D14" s="6"/>
      <c r="E14" s="58"/>
      <c r="F14" s="16"/>
      <c r="G14" s="17"/>
    </row>
    <row r="15" spans="2:7" s="46" customFormat="1" ht="150" customHeight="1" thickBot="1">
      <c r="B15" s="47"/>
      <c r="C15" s="48"/>
      <c r="D15" s="38"/>
      <c r="E15" s="49"/>
      <c r="F15" s="49"/>
      <c r="G15" s="54"/>
    </row>
    <row r="16" spans="2:7" ht="150" customHeight="1" thickBot="1">
      <c r="B16" s="4"/>
      <c r="C16" s="5"/>
      <c r="D16" s="6"/>
      <c r="E16" s="16"/>
      <c r="F16" s="16"/>
      <c r="G16" s="17"/>
    </row>
    <row r="17" spans="2:7" ht="150" customHeight="1" thickBot="1">
      <c r="B17" s="4"/>
      <c r="C17" s="5"/>
      <c r="D17" s="6"/>
      <c r="E17" s="16"/>
      <c r="F17" s="16"/>
      <c r="G17" s="17"/>
    </row>
    <row r="18" spans="2:7" ht="150" customHeight="1" thickBot="1">
      <c r="B18" s="4"/>
      <c r="C18" s="5"/>
      <c r="D18" s="6"/>
      <c r="E18" s="16"/>
      <c r="F18" s="16"/>
      <c r="G18" s="17"/>
    </row>
    <row r="19" spans="2:7" ht="150" customHeight="1" thickBot="1">
      <c r="B19" s="4"/>
      <c r="C19" s="5"/>
      <c r="D19" s="6"/>
      <c r="E19" s="16"/>
      <c r="F19" s="16"/>
      <c r="G19" s="17"/>
    </row>
    <row r="20" spans="2:7" ht="150" customHeight="1" thickBot="1">
      <c r="B20" s="4"/>
      <c r="C20" s="5"/>
      <c r="D20" s="6"/>
      <c r="E20" s="16"/>
      <c r="F20" s="16"/>
      <c r="G20" s="17"/>
    </row>
    <row r="21" spans="2:7" ht="150" customHeight="1" thickBot="1">
      <c r="B21" s="4"/>
      <c r="C21" s="5"/>
      <c r="D21" s="6"/>
      <c r="E21" s="16"/>
      <c r="F21" s="16"/>
      <c r="G21" s="17"/>
    </row>
    <row r="22" spans="2:7" ht="150" customHeight="1" thickBot="1">
      <c r="B22" s="4"/>
      <c r="C22" s="5"/>
      <c r="D22" s="6"/>
      <c r="E22" s="16"/>
      <c r="F22" s="16"/>
      <c r="G22" s="17"/>
    </row>
    <row r="23" spans="2:7" ht="150" customHeight="1" thickBot="1">
      <c r="B23" s="4"/>
      <c r="C23" s="5"/>
      <c r="D23" s="6"/>
      <c r="E23" s="16"/>
      <c r="F23" s="16"/>
      <c r="G23" s="17"/>
    </row>
    <row r="24" spans="2:7" ht="150" customHeight="1" thickBot="1">
      <c r="B24" s="4"/>
      <c r="C24" s="5"/>
      <c r="D24" s="6"/>
      <c r="E24" s="16"/>
      <c r="F24" s="16"/>
      <c r="G24" s="17"/>
    </row>
    <row r="25" spans="2:7" ht="150" customHeight="1" thickBot="1">
      <c r="B25" s="4"/>
      <c r="C25" s="5"/>
      <c r="D25" s="6"/>
      <c r="E25" s="16"/>
      <c r="F25" s="16"/>
      <c r="G25" s="17"/>
    </row>
    <row r="26" spans="2:7" ht="150" customHeight="1" thickBot="1">
      <c r="B26" s="4"/>
      <c r="C26" s="5"/>
      <c r="D26" s="6"/>
      <c r="E26" s="16"/>
      <c r="F26" s="16"/>
      <c r="G26" s="17"/>
    </row>
    <row r="27" spans="2:7" ht="150" customHeight="1" thickBot="1">
      <c r="B27" s="4"/>
      <c r="C27" s="5"/>
      <c r="D27" s="6"/>
      <c r="E27" s="16"/>
      <c r="F27" s="16"/>
      <c r="G27" s="17"/>
    </row>
    <row r="28" spans="2:7" ht="150" customHeight="1" thickBot="1">
      <c r="B28" s="4"/>
      <c r="C28" s="5"/>
      <c r="D28" s="6"/>
      <c r="E28" s="16"/>
      <c r="F28" s="16"/>
      <c r="G28" s="17"/>
    </row>
    <row r="29" spans="2:7" ht="150" customHeight="1" thickBot="1">
      <c r="B29" s="4"/>
      <c r="C29" s="5"/>
      <c r="D29" s="6"/>
      <c r="E29" s="16"/>
      <c r="F29" s="16"/>
      <c r="G29" s="17"/>
    </row>
    <row r="30" spans="2:7" ht="150" customHeight="1" thickBot="1">
      <c r="B30" s="4"/>
      <c r="C30" s="5"/>
      <c r="D30" s="6"/>
      <c r="E30" s="16"/>
      <c r="F30" s="16"/>
      <c r="G30" s="17"/>
    </row>
    <row r="31" spans="2:7" ht="150" customHeight="1" thickBot="1">
      <c r="B31" s="4"/>
      <c r="C31" s="5"/>
      <c r="D31" s="6"/>
      <c r="E31" s="16"/>
      <c r="F31" s="16"/>
      <c r="G31" s="17"/>
    </row>
    <row r="32" spans="2:7" ht="150" customHeight="1" thickBot="1">
      <c r="B32" s="4"/>
      <c r="C32" s="5"/>
      <c r="D32" s="6"/>
      <c r="E32" s="16"/>
      <c r="F32" s="16"/>
      <c r="G32" s="17"/>
    </row>
    <row r="33" spans="2:7" ht="150" customHeight="1" thickBot="1">
      <c r="B33" s="4"/>
      <c r="C33" s="5"/>
      <c r="D33" s="6"/>
      <c r="E33" s="16"/>
      <c r="F33" s="16"/>
      <c r="G33" s="17"/>
    </row>
    <row r="34" spans="2:7" ht="150" customHeight="1" thickBot="1">
      <c r="B34" s="4"/>
      <c r="C34" s="5"/>
      <c r="D34" s="6"/>
      <c r="E34" s="16"/>
      <c r="F34" s="16"/>
      <c r="G34" s="17"/>
    </row>
    <row r="35" spans="2:7" ht="150" customHeight="1" thickBot="1">
      <c r="B35" s="4"/>
      <c r="C35" s="5"/>
      <c r="D35" s="6"/>
      <c r="E35" s="16"/>
      <c r="F35" s="16"/>
      <c r="G35" s="17"/>
    </row>
    <row r="36" spans="2:7" ht="150" customHeight="1" thickBot="1">
      <c r="B36" s="4"/>
      <c r="C36" s="5"/>
      <c r="D36" s="6"/>
      <c r="E36" s="16"/>
      <c r="F36" s="16"/>
      <c r="G36" s="17"/>
    </row>
    <row r="37" spans="2:7" ht="150" customHeight="1" thickBot="1">
      <c r="B37" s="4"/>
      <c r="C37" s="5"/>
      <c r="D37" s="6"/>
      <c r="E37" s="16"/>
      <c r="F37" s="16"/>
      <c r="G37" s="17"/>
    </row>
    <row r="38" spans="2:7" ht="150" customHeight="1" thickBot="1">
      <c r="B38" s="4"/>
      <c r="C38" s="5"/>
      <c r="D38" s="6"/>
      <c r="E38" s="16"/>
      <c r="F38" s="16"/>
      <c r="G38" s="17"/>
    </row>
    <row r="39" spans="2:7" ht="150" customHeight="1">
      <c r="B39" s="9"/>
      <c r="C39" s="10"/>
      <c r="D39" s="11"/>
      <c r="E39" s="14"/>
      <c r="F39" s="14"/>
      <c r="G39" s="15"/>
    </row>
  </sheetData>
  <mergeCells count="1">
    <mergeCell ref="C1:G1"/>
  </mergeCells>
  <conditionalFormatting sqref="G1:G1048576">
    <cfRule type="containsText" dxfId="82" priority="1" operator="containsText" text="Ação contínua">
      <formula>NOT(ISERROR(SEARCH("Ação contínua",G1)))</formula>
    </cfRule>
    <cfRule type="containsText" dxfId="81" priority="2" operator="containsText" text="Em andamento">
      <formula>NOT(ISERROR(SEARCH("Em andamento",G1)))</formula>
    </cfRule>
    <cfRule type="containsText" dxfId="80" priority="3" operator="containsText" text="Futura">
      <formula>NOT(ISERROR(SEARCH("Futura",G1)))</formula>
    </cfRule>
  </conditionalFormatting>
  <dataValidations count="1">
    <dataValidation type="list" allowBlank="1" showInputMessage="1" showErrorMessage="1" sqref="G3:G39" xr:uid="{3C76C52F-F2CB-4ED3-BA1D-C0ACAB0D0EB3}">
      <formula1>INDIRECT("tblStatus[Status]")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EF72C-736B-454F-9A0E-E9BB2AC3E007}">
  <sheetPr>
    <tabColor rgb="FF00B050"/>
  </sheetPr>
  <dimension ref="A1:G25"/>
  <sheetViews>
    <sheetView topLeftCell="D7" workbookViewId="0">
      <selection activeCell="F5" sqref="F5"/>
    </sheetView>
  </sheetViews>
  <sheetFormatPr defaultRowHeight="150" customHeight="1"/>
  <cols>
    <col min="2" max="2" width="15.7109375" customWidth="1"/>
    <col min="3" max="3" width="70.7109375" customWidth="1"/>
    <col min="4" max="4" width="105.7109375" customWidth="1"/>
    <col min="5" max="7" width="20.7109375" customWidth="1"/>
  </cols>
  <sheetData>
    <row r="1" spans="1:7" ht="99.95" customHeight="1" thickBot="1">
      <c r="A1" s="18"/>
      <c r="B1" s="23" t="s">
        <v>3</v>
      </c>
      <c r="C1" s="98" t="s">
        <v>213</v>
      </c>
      <c r="D1" s="99"/>
      <c r="E1" s="99"/>
      <c r="F1" s="99"/>
      <c r="G1" s="99"/>
    </row>
    <row r="2" spans="1:7" ht="50.1" customHeight="1" thickBot="1">
      <c r="A2" s="18"/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1:7" ht="150" customHeight="1" thickBot="1">
      <c r="A3" s="18"/>
      <c r="B3" s="4">
        <v>1</v>
      </c>
      <c r="C3" s="5" t="s">
        <v>214</v>
      </c>
      <c r="D3" s="6" t="s">
        <v>215</v>
      </c>
      <c r="E3" s="7" t="s">
        <v>216</v>
      </c>
      <c r="F3" s="7" t="s">
        <v>217</v>
      </c>
      <c r="G3" s="7" t="s">
        <v>18</v>
      </c>
    </row>
    <row r="4" spans="1:7" ht="150" customHeight="1" thickBot="1">
      <c r="A4" s="18"/>
      <c r="B4" s="4">
        <v>2</v>
      </c>
      <c r="C4" s="5" t="s">
        <v>445</v>
      </c>
      <c r="D4" s="81"/>
      <c r="E4" s="7" t="s">
        <v>218</v>
      </c>
      <c r="F4" s="7" t="s">
        <v>219</v>
      </c>
      <c r="G4" s="7" t="s">
        <v>18</v>
      </c>
    </row>
    <row r="5" spans="1:7" ht="150" customHeight="1" thickBot="1">
      <c r="A5" s="18"/>
      <c r="B5" s="4">
        <v>3</v>
      </c>
      <c r="C5" s="5" t="s">
        <v>446</v>
      </c>
      <c r="D5" s="6" t="s">
        <v>220</v>
      </c>
      <c r="E5" s="7" t="s">
        <v>111</v>
      </c>
      <c r="F5" s="31">
        <v>2019</v>
      </c>
      <c r="G5" s="7" t="s">
        <v>31</v>
      </c>
    </row>
    <row r="6" spans="1:7" ht="150" customHeight="1" thickBot="1">
      <c r="A6" s="18"/>
      <c r="B6" s="4">
        <v>4</v>
      </c>
      <c r="C6" s="5" t="s">
        <v>221</v>
      </c>
      <c r="D6" s="6" t="s">
        <v>222</v>
      </c>
      <c r="E6" s="7" t="s">
        <v>111</v>
      </c>
      <c r="F6" s="7" t="s">
        <v>223</v>
      </c>
      <c r="G6" s="7" t="s">
        <v>31</v>
      </c>
    </row>
    <row r="7" spans="1:7" ht="150" customHeight="1" thickBot="1">
      <c r="A7" s="18"/>
      <c r="B7" s="9">
        <v>5</v>
      </c>
      <c r="C7" s="10" t="s">
        <v>447</v>
      </c>
      <c r="D7" s="11" t="s">
        <v>224</v>
      </c>
      <c r="E7" s="7" t="s">
        <v>111</v>
      </c>
      <c r="F7" s="32">
        <v>2021</v>
      </c>
      <c r="G7" s="7" t="s">
        <v>31</v>
      </c>
    </row>
    <row r="8" spans="1:7" ht="150" customHeight="1" thickBot="1">
      <c r="A8" s="18"/>
      <c r="B8" s="63">
        <v>6</v>
      </c>
      <c r="C8" s="64" t="s">
        <v>448</v>
      </c>
      <c r="D8" s="65" t="s">
        <v>406</v>
      </c>
      <c r="E8" s="66" t="s">
        <v>449</v>
      </c>
      <c r="F8" s="66" t="s">
        <v>102</v>
      </c>
      <c r="G8" s="59" t="s">
        <v>31</v>
      </c>
    </row>
    <row r="9" spans="1:7" s="46" customFormat="1" ht="150" customHeight="1" thickBot="1">
      <c r="B9" s="47"/>
      <c r="C9" s="48"/>
      <c r="D9" s="38"/>
      <c r="E9" s="49"/>
      <c r="F9" s="49"/>
      <c r="G9" s="49"/>
    </row>
    <row r="10" spans="1:7" ht="150" customHeight="1" thickBot="1">
      <c r="A10" s="18"/>
      <c r="B10" s="4"/>
      <c r="C10" s="5"/>
      <c r="D10" s="6"/>
      <c r="E10" s="16"/>
      <c r="F10" s="16"/>
      <c r="G10" s="16"/>
    </row>
    <row r="11" spans="1:7" s="46" customFormat="1" ht="150" customHeight="1" thickBot="1">
      <c r="B11" s="47"/>
      <c r="C11" s="48"/>
      <c r="D11" s="38"/>
      <c r="E11" s="49"/>
      <c r="F11" s="49"/>
      <c r="G11" s="49"/>
    </row>
    <row r="12" spans="1:7" ht="150" customHeight="1" thickBot="1">
      <c r="A12" s="18"/>
      <c r="B12" s="4"/>
      <c r="C12" s="5"/>
      <c r="D12" s="6"/>
      <c r="E12" s="16"/>
      <c r="F12" s="16"/>
      <c r="G12" s="16"/>
    </row>
    <row r="13" spans="1:7" ht="150" customHeight="1" thickBot="1">
      <c r="A13" s="18"/>
      <c r="B13" s="4"/>
      <c r="C13" s="5"/>
      <c r="D13" s="6"/>
      <c r="E13" s="16"/>
      <c r="F13" s="16"/>
      <c r="G13" s="16"/>
    </row>
    <row r="14" spans="1:7" ht="150" customHeight="1" thickBot="1">
      <c r="A14" s="18"/>
      <c r="B14" s="4"/>
      <c r="C14" s="5"/>
      <c r="D14" s="6"/>
      <c r="E14" s="16"/>
      <c r="F14" s="16"/>
      <c r="G14" s="16"/>
    </row>
    <row r="15" spans="1:7" ht="150" customHeight="1" thickBot="1">
      <c r="A15" s="18"/>
      <c r="B15" s="4"/>
      <c r="C15" s="5"/>
      <c r="D15" s="6"/>
      <c r="E15" s="16"/>
      <c r="F15" s="16"/>
      <c r="G15" s="16"/>
    </row>
    <row r="16" spans="1:7" ht="150" customHeight="1" thickBot="1">
      <c r="A16" s="18"/>
      <c r="B16" s="4"/>
      <c r="C16" s="5"/>
      <c r="D16" s="6"/>
      <c r="E16" s="16"/>
      <c r="F16" s="16"/>
      <c r="G16" s="16"/>
    </row>
    <row r="17" spans="1:7" ht="150" customHeight="1" thickBot="1">
      <c r="A17" s="18"/>
      <c r="B17" s="4"/>
      <c r="C17" s="5"/>
      <c r="D17" s="6"/>
      <c r="E17" s="16"/>
      <c r="F17" s="16"/>
      <c r="G17" s="16"/>
    </row>
    <row r="18" spans="1:7" ht="150" customHeight="1" thickBot="1">
      <c r="A18" s="18"/>
      <c r="B18" s="4"/>
      <c r="C18" s="5"/>
      <c r="D18" s="6"/>
      <c r="E18" s="16"/>
      <c r="F18" s="16"/>
      <c r="G18" s="16"/>
    </row>
    <row r="19" spans="1:7" ht="150" customHeight="1" thickBot="1">
      <c r="A19" s="18"/>
      <c r="B19" s="4"/>
      <c r="C19" s="5"/>
      <c r="D19" s="6"/>
      <c r="E19" s="16"/>
      <c r="F19" s="16"/>
      <c r="G19" s="16"/>
    </row>
    <row r="20" spans="1:7" ht="150" customHeight="1" thickBot="1">
      <c r="A20" s="18"/>
      <c r="B20" s="4"/>
      <c r="C20" s="5"/>
      <c r="D20" s="6"/>
      <c r="E20" s="16"/>
      <c r="F20" s="16"/>
      <c r="G20" s="16"/>
    </row>
    <row r="21" spans="1:7" ht="150" customHeight="1" thickBot="1">
      <c r="A21" s="18"/>
      <c r="B21" s="4"/>
      <c r="C21" s="5"/>
      <c r="D21" s="6"/>
      <c r="E21" s="16"/>
      <c r="F21" s="16"/>
      <c r="G21" s="16"/>
    </row>
    <row r="22" spans="1:7" ht="150" customHeight="1" thickBot="1">
      <c r="A22" s="18"/>
      <c r="B22" s="4"/>
      <c r="C22" s="5"/>
      <c r="D22" s="6"/>
      <c r="E22" s="16"/>
      <c r="F22" s="16"/>
      <c r="G22" s="16"/>
    </row>
    <row r="23" spans="1:7" ht="150" customHeight="1" thickBot="1">
      <c r="A23" s="18"/>
      <c r="B23" s="4"/>
      <c r="C23" s="5"/>
      <c r="D23" s="6"/>
      <c r="E23" s="16"/>
      <c r="F23" s="16"/>
      <c r="G23" s="16"/>
    </row>
    <row r="24" spans="1:7" ht="150" customHeight="1" thickBot="1">
      <c r="A24" s="18"/>
      <c r="B24" s="4"/>
      <c r="C24" s="5"/>
      <c r="D24" s="6"/>
      <c r="E24" s="16"/>
      <c r="F24" s="16"/>
      <c r="G24" s="16"/>
    </row>
    <row r="25" spans="1:7" ht="150" customHeight="1" thickBot="1">
      <c r="A25" s="18"/>
      <c r="B25" s="4"/>
      <c r="C25" s="5"/>
      <c r="D25" s="6"/>
      <c r="E25" s="16"/>
      <c r="F25" s="16"/>
      <c r="G25" s="16"/>
    </row>
  </sheetData>
  <mergeCells count="1">
    <mergeCell ref="C1:G1"/>
  </mergeCells>
  <conditionalFormatting sqref="G1:G1048576">
    <cfRule type="containsText" dxfId="65" priority="1" operator="containsText" text="Ação contínua">
      <formula>NOT(ISERROR(SEARCH("Ação contínua",G1)))</formula>
    </cfRule>
    <cfRule type="containsText" dxfId="64" priority="2" operator="containsText" text="Em andamento">
      <formula>NOT(ISERROR(SEARCH("Em andamento",G1)))</formula>
    </cfRule>
    <cfRule type="containsText" dxfId="63" priority="3" operator="containsText" text="Futura">
      <formula>NOT(ISERROR(SEARCH("Futura",G1)))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ABB1-2B8E-46BA-8E76-B2364220490B}">
  <sheetPr>
    <tabColor rgb="FF00B050"/>
  </sheetPr>
  <dimension ref="A1:H38"/>
  <sheetViews>
    <sheetView topLeftCell="D22" workbookViewId="0">
      <selection activeCell="F17" sqref="F17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6" width="20.7109375" customWidth="1"/>
    <col min="7" max="7" width="20.7109375" style="18" customWidth="1"/>
    <col min="8" max="8" width="9.140625" style="18"/>
  </cols>
  <sheetData>
    <row r="1" spans="2:7" ht="99.95" customHeight="1" thickBot="1">
      <c r="B1" s="23" t="s">
        <v>3</v>
      </c>
      <c r="C1" s="98" t="s">
        <v>225</v>
      </c>
      <c r="D1" s="99"/>
      <c r="E1" s="99"/>
      <c r="F1" s="99"/>
      <c r="G1" s="99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2:7" ht="150" customHeight="1" thickBot="1">
      <c r="B3" s="4">
        <v>1</v>
      </c>
      <c r="C3" s="5" t="s">
        <v>450</v>
      </c>
      <c r="D3" s="6" t="s">
        <v>452</v>
      </c>
      <c r="E3" s="16" t="s">
        <v>226</v>
      </c>
      <c r="F3" s="16" t="s">
        <v>106</v>
      </c>
      <c r="G3" s="16" t="s">
        <v>14</v>
      </c>
    </row>
    <row r="4" spans="2:7" ht="150" customHeight="1" thickBot="1">
      <c r="B4" s="4">
        <f t="shared" ref="B4:B23" si="0">B3+1</f>
        <v>2</v>
      </c>
      <c r="C4" s="5" t="s">
        <v>451</v>
      </c>
      <c r="D4" s="6" t="s">
        <v>453</v>
      </c>
      <c r="E4" s="16" t="s">
        <v>227</v>
      </c>
      <c r="F4" s="16" t="s">
        <v>106</v>
      </c>
      <c r="G4" s="16" t="s">
        <v>14</v>
      </c>
    </row>
    <row r="5" spans="2:7" ht="150" customHeight="1" thickBot="1">
      <c r="B5" s="4">
        <f t="shared" si="0"/>
        <v>3</v>
      </c>
      <c r="C5" s="5" t="s">
        <v>455</v>
      </c>
      <c r="D5" s="6" t="s">
        <v>456</v>
      </c>
      <c r="E5" s="16" t="s">
        <v>228</v>
      </c>
      <c r="F5" s="16" t="s">
        <v>200</v>
      </c>
      <c r="G5" s="16" t="s">
        <v>454</v>
      </c>
    </row>
    <row r="6" spans="2:7" ht="150" customHeight="1" thickBot="1">
      <c r="B6" s="4">
        <f t="shared" si="0"/>
        <v>4</v>
      </c>
      <c r="C6" s="10" t="s">
        <v>229</v>
      </c>
      <c r="D6" s="11" t="s">
        <v>484</v>
      </c>
      <c r="E6" s="14" t="s">
        <v>93</v>
      </c>
      <c r="F6" s="14" t="s">
        <v>230</v>
      </c>
      <c r="G6" s="14" t="s">
        <v>18</v>
      </c>
    </row>
    <row r="7" spans="2:7" ht="150" customHeight="1" thickBot="1">
      <c r="B7" s="4">
        <f t="shared" si="0"/>
        <v>5</v>
      </c>
      <c r="C7" s="10" t="s">
        <v>457</v>
      </c>
      <c r="D7" s="11" t="s">
        <v>483</v>
      </c>
      <c r="E7" s="14" t="s">
        <v>231</v>
      </c>
      <c r="F7" s="85" t="s">
        <v>72</v>
      </c>
      <c r="G7" s="14" t="s">
        <v>18</v>
      </c>
    </row>
    <row r="8" spans="2:7" ht="150" customHeight="1" thickBot="1">
      <c r="B8" s="4">
        <f t="shared" si="0"/>
        <v>6</v>
      </c>
      <c r="C8" s="5" t="s">
        <v>458</v>
      </c>
      <c r="D8" s="6" t="s">
        <v>232</v>
      </c>
      <c r="E8" s="7" t="s">
        <v>233</v>
      </c>
      <c r="F8" s="7" t="s">
        <v>234</v>
      </c>
      <c r="G8" s="7" t="s">
        <v>31</v>
      </c>
    </row>
    <row r="9" spans="2:7" ht="150" customHeight="1" thickBot="1">
      <c r="B9" s="4">
        <f t="shared" si="0"/>
        <v>7</v>
      </c>
      <c r="C9" s="5" t="s">
        <v>459</v>
      </c>
      <c r="D9" s="6" t="s">
        <v>482</v>
      </c>
      <c r="E9" s="16" t="s">
        <v>235</v>
      </c>
      <c r="F9" s="16" t="s">
        <v>236</v>
      </c>
      <c r="G9" s="16" t="s">
        <v>31</v>
      </c>
    </row>
    <row r="10" spans="2:7" ht="150" customHeight="1" thickBot="1">
      <c r="B10" s="4">
        <f t="shared" si="0"/>
        <v>8</v>
      </c>
      <c r="C10" s="5" t="s">
        <v>460</v>
      </c>
      <c r="D10" s="6" t="s">
        <v>481</v>
      </c>
      <c r="E10" s="16" t="s">
        <v>237</v>
      </c>
      <c r="F10" s="16" t="s">
        <v>238</v>
      </c>
      <c r="G10" s="16" t="s">
        <v>31</v>
      </c>
    </row>
    <row r="11" spans="2:7" ht="150" customHeight="1" thickBot="1">
      <c r="B11" s="4">
        <f t="shared" si="0"/>
        <v>9</v>
      </c>
      <c r="C11" s="5" t="s">
        <v>461</v>
      </c>
      <c r="D11" s="6" t="s">
        <v>480</v>
      </c>
      <c r="E11" s="16" t="s">
        <v>239</v>
      </c>
      <c r="F11" s="16" t="s">
        <v>240</v>
      </c>
      <c r="G11" s="16" t="s">
        <v>31</v>
      </c>
    </row>
    <row r="12" spans="2:7" ht="150" customHeight="1" thickBot="1">
      <c r="B12" s="4">
        <f t="shared" si="0"/>
        <v>10</v>
      </c>
      <c r="C12" s="5" t="s">
        <v>462</v>
      </c>
      <c r="D12" s="6" t="s">
        <v>479</v>
      </c>
      <c r="E12" s="16" t="s">
        <v>239</v>
      </c>
      <c r="F12" s="16" t="s">
        <v>241</v>
      </c>
      <c r="G12" s="16" t="s">
        <v>31</v>
      </c>
    </row>
    <row r="13" spans="2:7" ht="150" customHeight="1" thickBot="1">
      <c r="B13" s="4">
        <f t="shared" si="0"/>
        <v>11</v>
      </c>
      <c r="C13" s="5" t="s">
        <v>463</v>
      </c>
      <c r="D13" s="6" t="s">
        <v>478</v>
      </c>
      <c r="E13" s="16" t="s">
        <v>242</v>
      </c>
      <c r="F13" s="16" t="s">
        <v>243</v>
      </c>
      <c r="G13" s="16" t="s">
        <v>31</v>
      </c>
    </row>
    <row r="14" spans="2:7" ht="150" customHeight="1" thickBot="1">
      <c r="B14" s="4">
        <f t="shared" si="0"/>
        <v>12</v>
      </c>
      <c r="C14" s="5" t="s">
        <v>464</v>
      </c>
      <c r="D14" s="6" t="s">
        <v>244</v>
      </c>
      <c r="E14" s="16" t="s">
        <v>93</v>
      </c>
      <c r="F14" s="16" t="s">
        <v>234</v>
      </c>
      <c r="G14" s="16" t="s">
        <v>31</v>
      </c>
    </row>
    <row r="15" spans="2:7" ht="150" customHeight="1" thickBot="1">
      <c r="B15" s="4">
        <f t="shared" si="0"/>
        <v>13</v>
      </c>
      <c r="C15" s="5" t="s">
        <v>465</v>
      </c>
      <c r="D15" s="6" t="s">
        <v>245</v>
      </c>
      <c r="E15" s="16" t="s">
        <v>111</v>
      </c>
      <c r="F15" s="16" t="s">
        <v>246</v>
      </c>
      <c r="G15" s="16" t="s">
        <v>31</v>
      </c>
    </row>
    <row r="16" spans="2:7" ht="150" customHeight="1" thickBot="1">
      <c r="B16" s="4">
        <f t="shared" si="0"/>
        <v>14</v>
      </c>
      <c r="C16" s="5" t="s">
        <v>466</v>
      </c>
      <c r="D16" s="6" t="s">
        <v>247</v>
      </c>
      <c r="E16" s="16" t="s">
        <v>248</v>
      </c>
      <c r="F16" s="16" t="s">
        <v>72</v>
      </c>
      <c r="G16" s="16" t="s">
        <v>31</v>
      </c>
    </row>
    <row r="17" spans="2:7" ht="150" customHeight="1" thickBot="1">
      <c r="B17" s="4">
        <f t="shared" si="0"/>
        <v>15</v>
      </c>
      <c r="C17" s="5" t="s">
        <v>467</v>
      </c>
      <c r="D17" s="6" t="s">
        <v>249</v>
      </c>
      <c r="E17" s="16" t="s">
        <v>250</v>
      </c>
      <c r="F17" s="16" t="s">
        <v>234</v>
      </c>
      <c r="G17" s="16" t="s">
        <v>31</v>
      </c>
    </row>
    <row r="18" spans="2:7" ht="150" customHeight="1" thickBot="1">
      <c r="B18" s="4">
        <f t="shared" si="0"/>
        <v>16</v>
      </c>
      <c r="C18" s="5" t="s">
        <v>468</v>
      </c>
      <c r="D18" s="6" t="s">
        <v>477</v>
      </c>
      <c r="E18" s="16" t="s">
        <v>93</v>
      </c>
      <c r="F18" s="16" t="s">
        <v>251</v>
      </c>
      <c r="G18" s="16" t="s">
        <v>31</v>
      </c>
    </row>
    <row r="19" spans="2:7" ht="150" customHeight="1" thickBot="1">
      <c r="B19" s="4">
        <f t="shared" si="0"/>
        <v>17</v>
      </c>
      <c r="C19" s="5" t="s">
        <v>469</v>
      </c>
      <c r="D19" s="6" t="s">
        <v>476</v>
      </c>
      <c r="E19" s="16" t="s">
        <v>168</v>
      </c>
      <c r="F19" s="16" t="s">
        <v>166</v>
      </c>
      <c r="G19" s="16" t="s">
        <v>31</v>
      </c>
    </row>
    <row r="20" spans="2:7" ht="150" customHeight="1" thickBot="1">
      <c r="B20" s="51">
        <f t="shared" si="0"/>
        <v>18</v>
      </c>
      <c r="C20" s="55" t="s">
        <v>470</v>
      </c>
      <c r="D20" s="52" t="s">
        <v>252</v>
      </c>
      <c r="E20" s="61" t="s">
        <v>145</v>
      </c>
      <c r="F20" s="61" t="s">
        <v>253</v>
      </c>
      <c r="G20" s="61" t="s">
        <v>37</v>
      </c>
    </row>
    <row r="21" spans="2:7" ht="150" customHeight="1" thickBot="1">
      <c r="B21" s="4">
        <f t="shared" si="0"/>
        <v>19</v>
      </c>
      <c r="C21" s="5" t="s">
        <v>471</v>
      </c>
      <c r="D21" s="6" t="s">
        <v>254</v>
      </c>
      <c r="E21" s="7" t="s">
        <v>111</v>
      </c>
      <c r="F21" s="7" t="s">
        <v>253</v>
      </c>
      <c r="G21" s="7" t="s">
        <v>37</v>
      </c>
    </row>
    <row r="22" spans="2:7" ht="150" customHeight="1" thickBot="1">
      <c r="B22" s="4">
        <f t="shared" si="0"/>
        <v>20</v>
      </c>
      <c r="C22" s="5" t="s">
        <v>472</v>
      </c>
      <c r="D22" s="6" t="s">
        <v>475</v>
      </c>
      <c r="E22" s="7" t="s">
        <v>16</v>
      </c>
      <c r="F22" s="7" t="s">
        <v>255</v>
      </c>
      <c r="G22" s="61" t="s">
        <v>37</v>
      </c>
    </row>
    <row r="23" spans="2:7" ht="150" customHeight="1" thickBot="1">
      <c r="B23" s="4">
        <f t="shared" si="0"/>
        <v>21</v>
      </c>
      <c r="C23" s="5" t="s">
        <v>473</v>
      </c>
      <c r="D23" s="6" t="s">
        <v>474</v>
      </c>
      <c r="E23" s="16" t="s">
        <v>256</v>
      </c>
      <c r="F23" s="16" t="s">
        <v>169</v>
      </c>
      <c r="G23" s="16" t="s">
        <v>37</v>
      </c>
    </row>
    <row r="24" spans="2:7" ht="150" customHeight="1" thickBot="1">
      <c r="B24" s="4"/>
      <c r="C24" s="5"/>
      <c r="D24" s="6"/>
      <c r="E24" s="16"/>
      <c r="F24" s="16"/>
      <c r="G24" s="16"/>
    </row>
    <row r="25" spans="2:7" ht="150" customHeight="1" thickBot="1">
      <c r="B25" s="4"/>
      <c r="C25" s="5"/>
      <c r="D25" s="6"/>
      <c r="E25" s="16"/>
      <c r="F25" s="16"/>
      <c r="G25" s="24"/>
    </row>
    <row r="26" spans="2:7" ht="150" customHeight="1" thickBot="1">
      <c r="B26" s="4"/>
      <c r="C26" s="5"/>
      <c r="D26" s="6"/>
      <c r="E26" s="16"/>
      <c r="F26" s="16"/>
      <c r="G26" s="24"/>
    </row>
    <row r="27" spans="2:7" ht="150" customHeight="1" thickBot="1">
      <c r="B27" s="4"/>
      <c r="C27" s="5"/>
      <c r="D27" s="6"/>
      <c r="E27" s="16"/>
      <c r="F27" s="16"/>
      <c r="G27" s="24"/>
    </row>
    <row r="28" spans="2:7" ht="150" customHeight="1" thickBot="1">
      <c r="B28" s="4"/>
      <c r="C28" s="5"/>
      <c r="D28" s="6"/>
      <c r="E28" s="16"/>
      <c r="F28" s="16"/>
      <c r="G28" s="24"/>
    </row>
    <row r="29" spans="2:7" ht="150" customHeight="1" thickBot="1">
      <c r="B29" s="4"/>
      <c r="C29" s="5"/>
      <c r="D29" s="6"/>
      <c r="E29" s="16"/>
      <c r="F29" s="16"/>
      <c r="G29" s="24"/>
    </row>
    <row r="30" spans="2:7" ht="150" customHeight="1" thickBot="1">
      <c r="B30" s="4"/>
      <c r="C30" s="5"/>
      <c r="D30" s="6"/>
      <c r="E30" s="16"/>
      <c r="F30" s="16"/>
      <c r="G30" s="24"/>
    </row>
    <row r="31" spans="2:7" ht="150" customHeight="1" thickBot="1">
      <c r="B31" s="4"/>
      <c r="C31" s="5"/>
      <c r="D31" s="6"/>
      <c r="E31" s="16"/>
      <c r="F31" s="16"/>
      <c r="G31" s="24"/>
    </row>
    <row r="32" spans="2:7" ht="150" customHeight="1" thickBot="1">
      <c r="B32" s="4"/>
      <c r="C32" s="5"/>
      <c r="D32" s="6"/>
      <c r="E32" s="16"/>
      <c r="F32" s="16"/>
      <c r="G32" s="24"/>
    </row>
    <row r="33" spans="2:7" ht="150" customHeight="1" thickBot="1">
      <c r="B33" s="4"/>
      <c r="C33" s="5"/>
      <c r="D33" s="6"/>
      <c r="E33" s="16"/>
      <c r="F33" s="16"/>
      <c r="G33" s="24"/>
    </row>
    <row r="34" spans="2:7" ht="150" customHeight="1" thickBot="1">
      <c r="B34" s="4"/>
      <c r="C34" s="5"/>
      <c r="D34" s="6"/>
      <c r="E34" s="16"/>
      <c r="F34" s="16"/>
      <c r="G34" s="24"/>
    </row>
    <row r="35" spans="2:7" ht="150" customHeight="1" thickBot="1">
      <c r="B35" s="4"/>
      <c r="C35" s="5"/>
      <c r="D35" s="6"/>
      <c r="E35" s="16"/>
      <c r="F35" s="16"/>
      <c r="G35" s="24"/>
    </row>
    <row r="36" spans="2:7" ht="150" customHeight="1" thickBot="1">
      <c r="B36" s="4"/>
      <c r="C36" s="5"/>
      <c r="D36" s="6"/>
      <c r="E36" s="16"/>
      <c r="F36" s="16"/>
      <c r="G36" s="24"/>
    </row>
    <row r="37" spans="2:7" ht="150" customHeight="1" thickBot="1">
      <c r="B37" s="4"/>
      <c r="C37" s="5"/>
      <c r="D37" s="6"/>
      <c r="E37" s="16"/>
      <c r="F37" s="16"/>
      <c r="G37" s="24"/>
    </row>
    <row r="38" spans="2:7" ht="150" customHeight="1">
      <c r="B38" s="9"/>
      <c r="C38" s="10"/>
      <c r="D38" s="11"/>
      <c r="E38" s="14"/>
      <c r="F38" s="14"/>
      <c r="G38" s="24"/>
    </row>
  </sheetData>
  <mergeCells count="1">
    <mergeCell ref="C1:G1"/>
  </mergeCells>
  <phoneticPr fontId="5" type="noConversion"/>
  <conditionalFormatting sqref="G1:G1048576">
    <cfRule type="containsText" dxfId="49" priority="1" operator="containsText" text="Ação contínua">
      <formula>NOT(ISERROR(SEARCH("Ação contínua",G1)))</formula>
    </cfRule>
    <cfRule type="containsText" dxfId="48" priority="2" operator="containsText" text="Em andamento">
      <formula>NOT(ISERROR(SEARCH("Em andamento",G1)))</formula>
    </cfRule>
    <cfRule type="containsText" dxfId="47" priority="3" operator="containsText" text="Futura">
      <formula>NOT(ISERROR(SEARCH("Futura",G1)))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ED11C-5322-4DE6-A867-3979D14A8D05}">
  <sheetPr>
    <tabColor rgb="FF00B050"/>
  </sheetPr>
  <dimension ref="A1:H39"/>
  <sheetViews>
    <sheetView topLeftCell="D1" workbookViewId="0">
      <selection activeCell="E3" sqref="E3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  <col min="8" max="8" width="9.140625" style="18"/>
  </cols>
  <sheetData>
    <row r="1" spans="2:7" ht="99.95" customHeight="1" thickBot="1">
      <c r="B1" s="23" t="s">
        <v>3</v>
      </c>
      <c r="C1" s="95"/>
      <c r="D1" s="96"/>
      <c r="E1" s="96"/>
      <c r="F1" s="96"/>
      <c r="G1" s="97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2:7" ht="150" customHeight="1" thickBot="1">
      <c r="B3" s="4">
        <v>1</v>
      </c>
      <c r="C3" s="5" t="s">
        <v>257</v>
      </c>
      <c r="D3" s="6" t="s">
        <v>258</v>
      </c>
      <c r="E3" s="7" t="s">
        <v>259</v>
      </c>
      <c r="F3" s="7" t="s">
        <v>106</v>
      </c>
      <c r="G3" s="8" t="s">
        <v>14</v>
      </c>
    </row>
    <row r="4" spans="2:7" ht="150" customHeight="1" thickBot="1">
      <c r="B4" s="4">
        <f t="shared" ref="B4:B19" si="0">B3+1</f>
        <v>2</v>
      </c>
      <c r="C4" s="5" t="s">
        <v>260</v>
      </c>
      <c r="D4" s="6" t="s">
        <v>261</v>
      </c>
      <c r="E4" s="7" t="s">
        <v>262</v>
      </c>
      <c r="F4" s="7" t="s">
        <v>106</v>
      </c>
      <c r="G4" s="8" t="s">
        <v>14</v>
      </c>
    </row>
    <row r="5" spans="2:7" ht="150" customHeight="1" thickBot="1">
      <c r="B5" s="4">
        <f t="shared" si="0"/>
        <v>3</v>
      </c>
      <c r="C5" s="5" t="s">
        <v>263</v>
      </c>
      <c r="D5" s="6" t="s">
        <v>264</v>
      </c>
      <c r="E5" s="7" t="s">
        <v>265</v>
      </c>
      <c r="F5" s="7" t="s">
        <v>106</v>
      </c>
      <c r="G5" s="8" t="s">
        <v>14</v>
      </c>
    </row>
    <row r="6" spans="2:7" ht="150" customHeight="1" thickBot="1">
      <c r="B6" s="4">
        <f t="shared" si="0"/>
        <v>4</v>
      </c>
      <c r="C6" s="5" t="s">
        <v>266</v>
      </c>
      <c r="D6" s="6" t="s">
        <v>267</v>
      </c>
      <c r="E6" s="7" t="s">
        <v>111</v>
      </c>
      <c r="F6" s="7" t="s">
        <v>106</v>
      </c>
      <c r="G6" s="8" t="s">
        <v>14</v>
      </c>
    </row>
    <row r="7" spans="2:7" ht="150" customHeight="1" thickBot="1">
      <c r="B7" s="4">
        <f t="shared" si="0"/>
        <v>5</v>
      </c>
      <c r="C7" s="10" t="s">
        <v>268</v>
      </c>
      <c r="D7" s="11" t="s">
        <v>269</v>
      </c>
      <c r="E7" s="14" t="s">
        <v>490</v>
      </c>
      <c r="F7" s="85" t="s">
        <v>106</v>
      </c>
      <c r="G7" s="15" t="s">
        <v>14</v>
      </c>
    </row>
    <row r="8" spans="2:7" ht="150" customHeight="1" thickBot="1">
      <c r="B8" s="4">
        <f t="shared" si="0"/>
        <v>6</v>
      </c>
      <c r="C8" s="10" t="s">
        <v>270</v>
      </c>
      <c r="D8" s="11" t="s">
        <v>271</v>
      </c>
      <c r="E8" s="14" t="s">
        <v>111</v>
      </c>
      <c r="F8" s="85" t="s">
        <v>80</v>
      </c>
      <c r="G8" s="30" t="s">
        <v>18</v>
      </c>
    </row>
    <row r="9" spans="2:7" ht="150" customHeight="1" thickBot="1">
      <c r="B9" s="4">
        <f t="shared" si="0"/>
        <v>7</v>
      </c>
      <c r="C9" s="5" t="s">
        <v>272</v>
      </c>
      <c r="D9" s="6" t="s">
        <v>273</v>
      </c>
      <c r="E9" s="16" t="s">
        <v>274</v>
      </c>
      <c r="F9" s="44" t="s">
        <v>72</v>
      </c>
      <c r="G9" s="26" t="s">
        <v>18</v>
      </c>
    </row>
    <row r="10" spans="2:7" ht="150" customHeight="1" thickBot="1">
      <c r="B10" s="4">
        <f t="shared" si="0"/>
        <v>8</v>
      </c>
      <c r="C10" s="5" t="s">
        <v>275</v>
      </c>
      <c r="D10" s="6" t="s">
        <v>276</v>
      </c>
      <c r="E10" s="16" t="s">
        <v>277</v>
      </c>
      <c r="F10" s="44" t="s">
        <v>142</v>
      </c>
      <c r="G10" s="26" t="s">
        <v>18</v>
      </c>
    </row>
    <row r="11" spans="2:7" ht="150" customHeight="1" thickBot="1">
      <c r="B11" s="4">
        <f t="shared" si="0"/>
        <v>9</v>
      </c>
      <c r="C11" s="5" t="s">
        <v>278</v>
      </c>
      <c r="D11" s="6" t="s">
        <v>279</v>
      </c>
      <c r="E11" s="16" t="s">
        <v>277</v>
      </c>
      <c r="F11" s="44" t="s">
        <v>72</v>
      </c>
      <c r="G11" s="26" t="s">
        <v>18</v>
      </c>
    </row>
    <row r="12" spans="2:7" ht="150" customHeight="1" thickBot="1">
      <c r="B12" s="4">
        <f t="shared" si="0"/>
        <v>10</v>
      </c>
      <c r="C12" s="5" t="s">
        <v>280</v>
      </c>
      <c r="D12" s="6" t="s">
        <v>281</v>
      </c>
      <c r="E12" s="16" t="s">
        <v>282</v>
      </c>
      <c r="F12" s="44" t="s">
        <v>166</v>
      </c>
      <c r="G12" s="26" t="s">
        <v>18</v>
      </c>
    </row>
    <row r="13" spans="2:7" ht="150" customHeight="1" thickBot="1">
      <c r="B13" s="4">
        <f t="shared" si="0"/>
        <v>11</v>
      </c>
      <c r="C13" s="5" t="s">
        <v>283</v>
      </c>
      <c r="D13" s="6" t="s">
        <v>284</v>
      </c>
      <c r="E13" s="16" t="s">
        <v>285</v>
      </c>
      <c r="F13" s="44" t="s">
        <v>491</v>
      </c>
      <c r="G13" s="17" t="s">
        <v>18</v>
      </c>
    </row>
    <row r="14" spans="2:7" ht="150" customHeight="1" thickBot="1">
      <c r="B14" s="4">
        <f t="shared" si="0"/>
        <v>12</v>
      </c>
      <c r="C14" s="5" t="s">
        <v>286</v>
      </c>
      <c r="D14" s="6" t="s">
        <v>287</v>
      </c>
      <c r="E14" s="16" t="s">
        <v>288</v>
      </c>
      <c r="F14" s="44" t="s">
        <v>56</v>
      </c>
      <c r="G14" s="26" t="s">
        <v>31</v>
      </c>
    </row>
    <row r="15" spans="2:7" ht="150" customHeight="1" thickBot="1">
      <c r="B15" s="4">
        <f t="shared" si="0"/>
        <v>13</v>
      </c>
      <c r="C15" s="5" t="s">
        <v>289</v>
      </c>
      <c r="D15" s="6" t="s">
        <v>290</v>
      </c>
      <c r="E15" s="7" t="s">
        <v>285</v>
      </c>
      <c r="F15" s="7" t="s">
        <v>72</v>
      </c>
      <c r="G15" s="8" t="s">
        <v>37</v>
      </c>
    </row>
    <row r="16" spans="2:7" ht="150" customHeight="1" thickBot="1">
      <c r="B16" s="4">
        <f t="shared" si="0"/>
        <v>14</v>
      </c>
      <c r="C16" s="5" t="s">
        <v>291</v>
      </c>
      <c r="D16" s="6" t="s">
        <v>292</v>
      </c>
      <c r="E16" s="16" t="s">
        <v>277</v>
      </c>
      <c r="F16" s="44" t="s">
        <v>142</v>
      </c>
      <c r="G16" s="57" t="s">
        <v>37</v>
      </c>
    </row>
    <row r="17" spans="2:7" ht="150" customHeight="1" thickBot="1">
      <c r="B17" s="4">
        <f t="shared" si="0"/>
        <v>15</v>
      </c>
      <c r="C17" s="5" t="s">
        <v>293</v>
      </c>
      <c r="D17" s="6" t="s">
        <v>294</v>
      </c>
      <c r="E17" s="16" t="s">
        <v>295</v>
      </c>
      <c r="F17" s="44" t="s">
        <v>492</v>
      </c>
      <c r="G17" s="17" t="s">
        <v>37</v>
      </c>
    </row>
    <row r="18" spans="2:7" ht="150" customHeight="1" thickBot="1">
      <c r="B18" s="4">
        <f t="shared" si="0"/>
        <v>16</v>
      </c>
      <c r="C18" s="5" t="s">
        <v>296</v>
      </c>
      <c r="D18" s="6" t="s">
        <v>297</v>
      </c>
      <c r="E18" s="16" t="s">
        <v>285</v>
      </c>
      <c r="F18" s="44" t="s">
        <v>492</v>
      </c>
      <c r="G18" s="57" t="s">
        <v>37</v>
      </c>
    </row>
    <row r="19" spans="2:7" ht="150" customHeight="1" thickBot="1">
      <c r="B19" s="4">
        <f t="shared" si="0"/>
        <v>17</v>
      </c>
      <c r="C19" s="5" t="s">
        <v>298</v>
      </c>
      <c r="D19" s="6" t="s">
        <v>299</v>
      </c>
      <c r="E19" s="16" t="s">
        <v>300</v>
      </c>
      <c r="F19" s="44" t="s">
        <v>166</v>
      </c>
      <c r="G19" s="57" t="s">
        <v>301</v>
      </c>
    </row>
    <row r="20" spans="2:7" s="46" customFormat="1" ht="150" customHeight="1" thickBot="1">
      <c r="B20" s="47"/>
      <c r="C20" s="48"/>
      <c r="D20" s="38"/>
      <c r="E20" s="49"/>
      <c r="F20" s="44"/>
      <c r="G20" s="54"/>
    </row>
    <row r="21" spans="2:7" s="46" customFormat="1" ht="150" customHeight="1" thickBot="1">
      <c r="B21" s="47"/>
      <c r="C21" s="48"/>
      <c r="D21" s="38"/>
      <c r="E21" s="49"/>
      <c r="F21" s="44"/>
      <c r="G21" s="54"/>
    </row>
    <row r="22" spans="2:7" s="46" customFormat="1" ht="150" customHeight="1" thickBot="1">
      <c r="B22" s="47"/>
      <c r="C22" s="48"/>
      <c r="D22" s="38"/>
      <c r="E22" s="49"/>
      <c r="F22" s="44"/>
      <c r="G22" s="54"/>
    </row>
    <row r="23" spans="2:7" s="46" customFormat="1" ht="150" customHeight="1" thickBot="1">
      <c r="B23" s="47"/>
      <c r="C23" s="48"/>
      <c r="D23" s="38"/>
      <c r="E23" s="49"/>
      <c r="F23" s="44"/>
      <c r="G23" s="54"/>
    </row>
    <row r="24" spans="2:7" s="46" customFormat="1" ht="150" customHeight="1" thickBot="1">
      <c r="B24" s="47"/>
      <c r="C24" s="48"/>
      <c r="D24" s="38"/>
      <c r="E24" s="49"/>
      <c r="F24" s="44"/>
      <c r="G24" s="54"/>
    </row>
    <row r="25" spans="2:7" s="46" customFormat="1" ht="150" customHeight="1" thickBot="1">
      <c r="B25" s="47"/>
      <c r="C25" s="48"/>
      <c r="D25" s="38"/>
      <c r="E25" s="49"/>
      <c r="F25" s="44"/>
      <c r="G25" s="54"/>
    </row>
    <row r="26" spans="2:7" s="46" customFormat="1" ht="150" customHeight="1" thickBot="1">
      <c r="B26" s="47"/>
      <c r="C26" s="48"/>
      <c r="D26" s="38"/>
      <c r="E26" s="49"/>
      <c r="F26" s="44"/>
      <c r="G26" s="54"/>
    </row>
    <row r="27" spans="2:7" s="46" customFormat="1" ht="150" customHeight="1" thickBot="1">
      <c r="B27" s="47"/>
      <c r="C27" s="48"/>
      <c r="D27" s="38"/>
      <c r="E27" s="49"/>
      <c r="F27" s="44"/>
      <c r="G27" s="54"/>
    </row>
    <row r="28" spans="2:7" s="46" customFormat="1" ht="150" customHeight="1" thickBot="1">
      <c r="B28" s="47"/>
      <c r="C28" s="48"/>
      <c r="D28" s="38"/>
      <c r="E28" s="49"/>
      <c r="F28" s="44"/>
      <c r="G28" s="54"/>
    </row>
    <row r="29" spans="2:7" ht="150" customHeight="1" thickBot="1">
      <c r="B29" s="4"/>
      <c r="C29" s="5"/>
      <c r="D29" s="6"/>
      <c r="E29" s="16"/>
      <c r="F29" s="44"/>
      <c r="G29" s="17"/>
    </row>
    <row r="30" spans="2:7" ht="150" customHeight="1" thickBot="1">
      <c r="B30" s="4"/>
      <c r="C30" s="5"/>
      <c r="D30" s="6"/>
      <c r="E30" s="16"/>
      <c r="F30" s="44"/>
      <c r="G30" s="17"/>
    </row>
    <row r="31" spans="2:7" ht="150" customHeight="1" thickBot="1">
      <c r="B31" s="4"/>
      <c r="C31" s="5"/>
      <c r="D31" s="6"/>
      <c r="E31" s="16"/>
      <c r="F31" s="44"/>
      <c r="G31" s="17"/>
    </row>
    <row r="32" spans="2:7" ht="150" customHeight="1" thickBot="1">
      <c r="B32" s="4"/>
      <c r="C32" s="5"/>
      <c r="D32" s="6"/>
      <c r="E32" s="16"/>
      <c r="F32" s="44"/>
      <c r="G32" s="17"/>
    </row>
    <row r="33" spans="2:7" ht="150" customHeight="1" thickBot="1">
      <c r="B33" s="4"/>
      <c r="C33" s="5"/>
      <c r="D33" s="6"/>
      <c r="E33" s="16"/>
      <c r="F33" s="44"/>
      <c r="G33" s="17"/>
    </row>
    <row r="34" spans="2:7" ht="150" customHeight="1" thickBot="1">
      <c r="B34" s="4"/>
      <c r="C34" s="5"/>
      <c r="D34" s="6"/>
      <c r="E34" s="16"/>
      <c r="F34" s="44"/>
      <c r="G34" s="17"/>
    </row>
    <row r="35" spans="2:7" ht="150" customHeight="1" thickBot="1">
      <c r="B35" s="4"/>
      <c r="C35" s="5"/>
      <c r="D35" s="6"/>
      <c r="E35" s="16"/>
      <c r="F35" s="44"/>
      <c r="G35" s="17"/>
    </row>
    <row r="36" spans="2:7" ht="150" customHeight="1" thickBot="1">
      <c r="B36" s="4"/>
      <c r="C36" s="5"/>
      <c r="D36" s="6"/>
      <c r="E36" s="16"/>
      <c r="F36" s="44"/>
      <c r="G36" s="17"/>
    </row>
    <row r="37" spans="2:7" ht="150" customHeight="1" thickBot="1">
      <c r="B37" s="4"/>
      <c r="C37" s="5"/>
      <c r="D37" s="6"/>
      <c r="E37" s="16"/>
      <c r="F37" s="44"/>
      <c r="G37" s="17"/>
    </row>
    <row r="38" spans="2:7" ht="150" customHeight="1" thickBot="1">
      <c r="B38" s="4"/>
      <c r="C38" s="5"/>
      <c r="D38" s="6"/>
      <c r="E38" s="16"/>
      <c r="F38" s="44"/>
      <c r="G38" s="17"/>
    </row>
    <row r="39" spans="2:7" ht="150" customHeight="1">
      <c r="B39" s="9"/>
      <c r="C39" s="10"/>
      <c r="D39" s="11"/>
      <c r="E39" s="14"/>
      <c r="F39" s="85"/>
      <c r="G39" s="15"/>
    </row>
  </sheetData>
  <mergeCells count="1">
    <mergeCell ref="C1:G1"/>
  </mergeCells>
  <phoneticPr fontId="5" type="noConversion"/>
  <conditionalFormatting sqref="G1:G1048576">
    <cfRule type="containsText" dxfId="32" priority="1" operator="containsText" text="Ação contínua">
      <formula>NOT(ISERROR(SEARCH("Ação contínua",G1)))</formula>
    </cfRule>
    <cfRule type="containsText" dxfId="31" priority="2" operator="containsText" text="Em andamento">
      <formula>NOT(ISERROR(SEARCH("Em andamento",G1)))</formula>
    </cfRule>
    <cfRule type="containsText" dxfId="30" priority="3" operator="containsText" text="Futura">
      <formula>NOT(ISERROR(SEARCH("Futura",G1)))</formula>
    </cfRule>
  </conditionalFormatting>
  <dataValidations count="1">
    <dataValidation type="list" allowBlank="1" showInputMessage="1" showErrorMessage="1" sqref="G3:G39" xr:uid="{90A9D3D9-21E0-4EB3-925B-CA8ADD5F9249}">
      <formula1>INDIRECT("tblStatus[Status]")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A4A1-BA9F-4821-98B5-38B62F42BBC7}">
  <sheetPr>
    <tabColor rgb="FF92D050"/>
  </sheetPr>
  <dimension ref="A1:H34"/>
  <sheetViews>
    <sheetView topLeftCell="D2" workbookViewId="0">
      <selection activeCell="G3" sqref="G3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  <col min="8" max="8" width="9.140625" style="18"/>
  </cols>
  <sheetData>
    <row r="1" spans="2:7" ht="99.95" customHeight="1" thickBot="1">
      <c r="B1" s="23" t="s">
        <v>3</v>
      </c>
      <c r="C1" s="95" t="s">
        <v>302</v>
      </c>
      <c r="D1" s="96"/>
      <c r="E1" s="96"/>
      <c r="F1" s="96"/>
      <c r="G1" s="97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2:7" ht="150" customHeight="1" thickBot="1">
      <c r="B3" s="4">
        <v>1</v>
      </c>
      <c r="C3" s="5" t="s">
        <v>485</v>
      </c>
      <c r="D3" s="6" t="s">
        <v>303</v>
      </c>
      <c r="E3" s="7" t="s">
        <v>145</v>
      </c>
      <c r="F3" s="7" t="s">
        <v>106</v>
      </c>
      <c r="G3" s="8" t="s">
        <v>14</v>
      </c>
    </row>
    <row r="4" spans="2:7" ht="150" customHeight="1" thickBot="1">
      <c r="B4" s="4">
        <f>B3+1</f>
        <v>2</v>
      </c>
      <c r="C4" s="5" t="s">
        <v>486</v>
      </c>
      <c r="D4" s="6" t="s">
        <v>304</v>
      </c>
      <c r="E4" s="7" t="s">
        <v>145</v>
      </c>
      <c r="F4" s="7" t="s">
        <v>305</v>
      </c>
      <c r="G4" s="8" t="s">
        <v>14</v>
      </c>
    </row>
    <row r="5" spans="2:7" ht="150" customHeight="1" thickBot="1">
      <c r="B5" s="4">
        <f>B4+1</f>
        <v>3</v>
      </c>
      <c r="C5" s="5" t="s">
        <v>487</v>
      </c>
      <c r="D5" s="6" t="s">
        <v>306</v>
      </c>
      <c r="E5" s="7" t="s">
        <v>145</v>
      </c>
      <c r="F5" s="7" t="s">
        <v>307</v>
      </c>
      <c r="G5" s="8" t="s">
        <v>14</v>
      </c>
    </row>
    <row r="6" spans="2:7" ht="150" customHeight="1" thickBot="1">
      <c r="B6" s="4">
        <f>B5+1</f>
        <v>4</v>
      </c>
      <c r="C6" s="5" t="s">
        <v>488</v>
      </c>
      <c r="D6" s="6" t="s">
        <v>308</v>
      </c>
      <c r="E6" s="7" t="s">
        <v>145</v>
      </c>
      <c r="F6" s="7" t="s">
        <v>309</v>
      </c>
      <c r="G6" s="8" t="s">
        <v>14</v>
      </c>
    </row>
    <row r="7" spans="2:7" ht="150" customHeight="1" thickBot="1">
      <c r="B7" s="4">
        <f>B6+1</f>
        <v>5</v>
      </c>
      <c r="C7" s="10" t="s">
        <v>489</v>
      </c>
      <c r="D7" s="11" t="s">
        <v>310</v>
      </c>
      <c r="E7" s="12" t="s">
        <v>145</v>
      </c>
      <c r="F7" s="12" t="s">
        <v>311</v>
      </c>
      <c r="G7" s="13" t="s">
        <v>18</v>
      </c>
    </row>
    <row r="8" spans="2:7" ht="150" customHeight="1" thickBot="1">
      <c r="B8" s="4"/>
      <c r="C8" s="5"/>
      <c r="D8" s="6"/>
      <c r="E8" s="16"/>
      <c r="F8" s="16"/>
      <c r="G8" s="17"/>
    </row>
    <row r="9" spans="2:7" ht="150" customHeight="1" thickBot="1">
      <c r="B9" s="47"/>
      <c r="C9" s="48"/>
      <c r="D9" s="38"/>
      <c r="E9" s="49"/>
      <c r="F9" s="49"/>
      <c r="G9" s="54"/>
    </row>
    <row r="10" spans="2:7" ht="150" customHeight="1" thickBot="1">
      <c r="B10" s="4"/>
      <c r="C10" s="5"/>
      <c r="D10" s="6"/>
      <c r="E10" s="16"/>
      <c r="F10" s="16"/>
      <c r="G10" s="17"/>
    </row>
    <row r="11" spans="2:7" ht="150" customHeight="1" thickBot="1">
      <c r="B11" s="4"/>
      <c r="C11" s="5"/>
      <c r="D11" s="6"/>
      <c r="E11" s="16"/>
      <c r="F11" s="16"/>
      <c r="G11" s="17"/>
    </row>
    <row r="12" spans="2:7" ht="150" customHeight="1" thickBot="1">
      <c r="B12" s="4"/>
      <c r="C12" s="5"/>
      <c r="D12" s="6"/>
      <c r="E12" s="16"/>
      <c r="F12" s="16"/>
      <c r="G12" s="17"/>
    </row>
    <row r="13" spans="2:7" ht="150" customHeight="1" thickBot="1">
      <c r="B13" s="4"/>
      <c r="C13" s="5"/>
      <c r="D13" s="6"/>
      <c r="E13" s="16"/>
      <c r="F13" s="16"/>
      <c r="G13" s="17"/>
    </row>
    <row r="14" spans="2:7" ht="150" customHeight="1" thickBot="1">
      <c r="B14" s="4"/>
      <c r="C14" s="5"/>
      <c r="D14" s="6"/>
      <c r="E14" s="16"/>
      <c r="F14" s="16"/>
      <c r="G14" s="17"/>
    </row>
    <row r="15" spans="2:7" ht="150" customHeight="1" thickBot="1">
      <c r="B15" s="4"/>
      <c r="C15" s="5"/>
      <c r="D15" s="6"/>
      <c r="E15" s="16"/>
      <c r="F15" s="16"/>
      <c r="G15" s="17"/>
    </row>
    <row r="16" spans="2:7" ht="150" customHeight="1" thickBot="1">
      <c r="B16" s="4"/>
      <c r="C16" s="5"/>
      <c r="D16" s="6"/>
      <c r="E16" s="16"/>
      <c r="F16" s="16"/>
      <c r="G16" s="17"/>
    </row>
    <row r="17" spans="2:7" ht="150" customHeight="1" thickBot="1">
      <c r="B17" s="4"/>
      <c r="C17" s="5"/>
      <c r="D17" s="6"/>
      <c r="E17" s="16"/>
      <c r="F17" s="16"/>
      <c r="G17" s="17"/>
    </row>
    <row r="18" spans="2:7" ht="150" customHeight="1" thickBot="1">
      <c r="B18" s="4"/>
      <c r="C18" s="5"/>
      <c r="D18" s="6"/>
      <c r="E18" s="16"/>
      <c r="F18" s="16"/>
      <c r="G18" s="17"/>
    </row>
    <row r="19" spans="2:7" ht="150" customHeight="1" thickBot="1">
      <c r="B19" s="4"/>
      <c r="C19" s="5"/>
      <c r="D19" s="6"/>
      <c r="E19" s="16"/>
      <c r="F19" s="16"/>
      <c r="G19" s="17"/>
    </row>
    <row r="20" spans="2:7" ht="150" customHeight="1" thickBot="1">
      <c r="B20" s="4"/>
      <c r="C20" s="5"/>
      <c r="D20" s="6"/>
      <c r="E20" s="16"/>
      <c r="F20" s="16"/>
      <c r="G20" s="17"/>
    </row>
    <row r="21" spans="2:7" ht="150" customHeight="1" thickBot="1">
      <c r="B21" s="4"/>
      <c r="C21" s="5"/>
      <c r="D21" s="6"/>
      <c r="E21" s="16"/>
      <c r="F21" s="16"/>
      <c r="G21" s="17"/>
    </row>
    <row r="22" spans="2:7" ht="150" customHeight="1" thickBot="1">
      <c r="B22" s="4"/>
      <c r="C22" s="5"/>
      <c r="D22" s="6"/>
      <c r="E22" s="16"/>
      <c r="F22" s="16"/>
      <c r="G22" s="17"/>
    </row>
    <row r="23" spans="2:7" ht="150" customHeight="1" thickBot="1">
      <c r="B23" s="4"/>
      <c r="C23" s="5"/>
      <c r="D23" s="6"/>
      <c r="E23" s="16"/>
      <c r="F23" s="16"/>
      <c r="G23" s="17"/>
    </row>
    <row r="24" spans="2:7" ht="150" customHeight="1" thickBot="1">
      <c r="B24" s="4"/>
      <c r="C24" s="5"/>
      <c r="D24" s="6"/>
      <c r="E24" s="16"/>
      <c r="F24" s="16"/>
      <c r="G24" s="17"/>
    </row>
    <row r="25" spans="2:7" ht="150" customHeight="1" thickBot="1">
      <c r="B25" s="4"/>
      <c r="C25" s="5"/>
      <c r="D25" s="6"/>
      <c r="E25" s="16"/>
      <c r="F25" s="16"/>
      <c r="G25" s="17"/>
    </row>
    <row r="26" spans="2:7" ht="150" customHeight="1" thickBot="1">
      <c r="B26" s="4"/>
      <c r="C26" s="5"/>
      <c r="D26" s="6"/>
      <c r="E26" s="16"/>
      <c r="F26" s="16"/>
      <c r="G26" s="17"/>
    </row>
    <row r="27" spans="2:7" ht="150" customHeight="1" thickBot="1">
      <c r="B27" s="4"/>
      <c r="C27" s="5"/>
      <c r="D27" s="6"/>
      <c r="E27" s="16"/>
      <c r="F27" s="16"/>
      <c r="G27" s="17"/>
    </row>
    <row r="28" spans="2:7" ht="150" customHeight="1" thickBot="1">
      <c r="B28" s="4"/>
      <c r="C28" s="5"/>
      <c r="D28" s="6"/>
      <c r="E28" s="16"/>
      <c r="F28" s="16"/>
      <c r="G28" s="17"/>
    </row>
    <row r="29" spans="2:7" ht="150" customHeight="1" thickBot="1">
      <c r="B29" s="4"/>
      <c r="C29" s="5"/>
      <c r="D29" s="6"/>
      <c r="E29" s="16"/>
      <c r="F29" s="16"/>
      <c r="G29" s="17"/>
    </row>
    <row r="30" spans="2:7" ht="150" customHeight="1" thickBot="1">
      <c r="B30" s="4"/>
      <c r="C30" s="5"/>
      <c r="D30" s="6"/>
      <c r="E30" s="16"/>
      <c r="F30" s="16"/>
      <c r="G30" s="17"/>
    </row>
    <row r="31" spans="2:7" ht="150" customHeight="1" thickBot="1">
      <c r="B31" s="4"/>
      <c r="C31" s="5"/>
      <c r="D31" s="6"/>
      <c r="E31" s="16"/>
      <c r="F31" s="16"/>
      <c r="G31" s="17"/>
    </row>
    <row r="32" spans="2:7" ht="150" customHeight="1" thickBot="1">
      <c r="B32" s="4"/>
      <c r="C32" s="5"/>
      <c r="D32" s="6"/>
      <c r="E32" s="16"/>
      <c r="F32" s="16"/>
      <c r="G32" s="17"/>
    </row>
    <row r="33" spans="2:7" ht="150" customHeight="1" thickBot="1">
      <c r="B33" s="4"/>
      <c r="C33" s="5"/>
      <c r="D33" s="6"/>
      <c r="E33" s="16"/>
      <c r="F33" s="16"/>
      <c r="G33" s="17"/>
    </row>
    <row r="34" spans="2:7" ht="150" customHeight="1">
      <c r="B34" s="9"/>
      <c r="C34" s="10"/>
      <c r="D34" s="11"/>
      <c r="E34" s="14"/>
      <c r="F34" s="14"/>
      <c r="G34" s="15"/>
    </row>
  </sheetData>
  <mergeCells count="1">
    <mergeCell ref="C1:G1"/>
  </mergeCells>
  <conditionalFormatting sqref="G1:G1048576">
    <cfRule type="containsText" dxfId="15" priority="1" operator="containsText" text="Ação contínua">
      <formula>NOT(ISERROR(SEARCH("Ação contínua",G1)))</formula>
    </cfRule>
    <cfRule type="containsText" dxfId="14" priority="2" operator="containsText" text="Em andamento">
      <formula>NOT(ISERROR(SEARCH("Em andamento",G1)))</formula>
    </cfRule>
    <cfRule type="containsText" dxfId="13" priority="3" operator="containsText" text="Futura">
      <formula>NOT(ISERROR(SEARCH("Futura",G1)))</formula>
    </cfRule>
  </conditionalFormatting>
  <dataValidations count="1">
    <dataValidation type="list" allowBlank="1" showInputMessage="1" showErrorMessage="1" sqref="G3:G34" xr:uid="{B4C5AD1D-BE9E-4F84-97EB-01D325B86819}">
      <formula1>INDIRECT("tblStatus[Status]")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2161-414A-46FF-9574-8CFB004D6260}">
  <sheetPr>
    <tabColor rgb="FF009900"/>
  </sheetPr>
  <dimension ref="A1:H37"/>
  <sheetViews>
    <sheetView topLeftCell="A2" zoomScale="70" zoomScaleNormal="70" workbookViewId="0">
      <selection activeCell="B5" sqref="B5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5" width="20.7109375" customWidth="1"/>
    <col min="6" max="6" width="20.5703125" customWidth="1"/>
    <col min="7" max="7" width="20.7109375" customWidth="1"/>
    <col min="8" max="8" width="9.140625" style="18"/>
  </cols>
  <sheetData>
    <row r="1" spans="2:7" ht="99.95" customHeight="1" thickBot="1">
      <c r="B1" s="23" t="s">
        <v>3</v>
      </c>
      <c r="C1" s="95" t="s">
        <v>4</v>
      </c>
      <c r="D1" s="96"/>
      <c r="E1" s="96"/>
      <c r="F1" s="96"/>
      <c r="G1" s="97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2:7" ht="150" customHeight="1" thickBot="1">
      <c r="B3" s="4">
        <v>1</v>
      </c>
      <c r="C3" s="5" t="s">
        <v>11</v>
      </c>
      <c r="D3" s="6" t="s">
        <v>12</v>
      </c>
      <c r="E3" s="16" t="s">
        <v>13</v>
      </c>
      <c r="F3" s="16">
        <v>2022</v>
      </c>
      <c r="G3" s="17" t="s">
        <v>14</v>
      </c>
    </row>
    <row r="4" spans="2:7" ht="150" customHeight="1">
      <c r="B4" s="4">
        <f>B3+1</f>
        <v>2</v>
      </c>
      <c r="C4" s="5" t="s">
        <v>15</v>
      </c>
      <c r="D4" s="6" t="s">
        <v>393</v>
      </c>
      <c r="E4" s="7" t="s">
        <v>16</v>
      </c>
      <c r="F4" s="7" t="s">
        <v>17</v>
      </c>
      <c r="G4" s="8" t="s">
        <v>18</v>
      </c>
    </row>
    <row r="5" spans="2:7" ht="150" customHeight="1">
      <c r="B5" s="4">
        <f t="shared" ref="B5:B18" si="0">B4+1</f>
        <v>3</v>
      </c>
      <c r="C5" s="5" t="s">
        <v>19</v>
      </c>
      <c r="D5" s="6" t="s">
        <v>394</v>
      </c>
      <c r="E5" s="7" t="s">
        <v>20</v>
      </c>
      <c r="F5" s="7" t="s">
        <v>21</v>
      </c>
      <c r="G5" s="13" t="s">
        <v>18</v>
      </c>
    </row>
    <row r="6" spans="2:7" ht="150" customHeight="1">
      <c r="B6" s="4">
        <f t="shared" si="0"/>
        <v>4</v>
      </c>
      <c r="C6" s="5" t="s">
        <v>22</v>
      </c>
      <c r="D6" s="6" t="s">
        <v>23</v>
      </c>
      <c r="E6" s="16" t="s">
        <v>24</v>
      </c>
      <c r="F6" s="34">
        <v>2020</v>
      </c>
      <c r="G6" s="17" t="s">
        <v>18</v>
      </c>
    </row>
    <row r="7" spans="2:7" ht="150" customHeight="1">
      <c r="B7" s="4">
        <f t="shared" si="0"/>
        <v>5</v>
      </c>
      <c r="C7" s="10" t="s">
        <v>25</v>
      </c>
      <c r="D7" s="11" t="s">
        <v>26</v>
      </c>
      <c r="E7" s="14" t="s">
        <v>27</v>
      </c>
      <c r="F7" s="33">
        <v>2015</v>
      </c>
      <c r="G7" s="15" t="s">
        <v>18</v>
      </c>
    </row>
    <row r="8" spans="2:7" ht="150" customHeight="1">
      <c r="B8" s="4">
        <f>B7+1</f>
        <v>6</v>
      </c>
      <c r="C8" s="10" t="s">
        <v>28</v>
      </c>
      <c r="D8" s="11" t="s">
        <v>395</v>
      </c>
      <c r="E8" s="12" t="s">
        <v>29</v>
      </c>
      <c r="F8" s="12" t="s">
        <v>30</v>
      </c>
      <c r="G8" s="13" t="s">
        <v>31</v>
      </c>
    </row>
    <row r="9" spans="2:7" ht="150" customHeight="1">
      <c r="B9" s="4">
        <f t="shared" si="0"/>
        <v>7</v>
      </c>
      <c r="C9" s="5" t="s">
        <v>32</v>
      </c>
      <c r="D9" s="6" t="s">
        <v>396</v>
      </c>
      <c r="E9" s="16" t="s">
        <v>33</v>
      </c>
      <c r="F9" s="34">
        <v>2017</v>
      </c>
      <c r="G9" s="17" t="s">
        <v>31</v>
      </c>
    </row>
    <row r="10" spans="2:7" ht="150" customHeight="1">
      <c r="B10" s="4">
        <f t="shared" si="0"/>
        <v>8</v>
      </c>
      <c r="C10" s="5" t="s">
        <v>34</v>
      </c>
      <c r="D10" s="6" t="s">
        <v>397</v>
      </c>
      <c r="E10" s="16" t="s">
        <v>35</v>
      </c>
      <c r="F10" s="34">
        <v>2018</v>
      </c>
      <c r="G10" s="8" t="s">
        <v>31</v>
      </c>
    </row>
    <row r="11" spans="2:7" ht="150" customHeight="1">
      <c r="B11" s="4">
        <f t="shared" si="0"/>
        <v>9</v>
      </c>
      <c r="C11" s="5" t="s">
        <v>36</v>
      </c>
      <c r="D11" s="6" t="s">
        <v>398</v>
      </c>
      <c r="E11" s="7" t="s">
        <v>33</v>
      </c>
      <c r="F11" s="31">
        <v>2014</v>
      </c>
      <c r="G11" s="8" t="s">
        <v>37</v>
      </c>
    </row>
    <row r="12" spans="2:7" ht="150" customHeight="1">
      <c r="B12" s="4">
        <f t="shared" si="0"/>
        <v>10</v>
      </c>
      <c r="C12" s="5" t="s">
        <v>38</v>
      </c>
      <c r="D12" s="6" t="s">
        <v>39</v>
      </c>
      <c r="E12" s="7" t="s">
        <v>40</v>
      </c>
      <c r="F12" s="7" t="s">
        <v>17</v>
      </c>
      <c r="G12" s="67" t="s">
        <v>37</v>
      </c>
    </row>
    <row r="13" spans="2:7" ht="150" customHeight="1">
      <c r="B13" s="4">
        <f t="shared" si="0"/>
        <v>11</v>
      </c>
      <c r="C13" s="5" t="s">
        <v>41</v>
      </c>
      <c r="D13" s="6" t="s">
        <v>399</v>
      </c>
      <c r="E13" s="16" t="s">
        <v>27</v>
      </c>
      <c r="F13" s="34">
        <v>2017</v>
      </c>
      <c r="G13" s="17" t="s">
        <v>37</v>
      </c>
    </row>
    <row r="14" spans="2:7" ht="150" customHeight="1">
      <c r="B14" s="4">
        <f t="shared" si="0"/>
        <v>12</v>
      </c>
      <c r="C14" s="5" t="s">
        <v>42</v>
      </c>
      <c r="D14" s="6" t="s">
        <v>400</v>
      </c>
      <c r="E14" s="16" t="s">
        <v>13</v>
      </c>
      <c r="F14" s="16" t="s">
        <v>43</v>
      </c>
      <c r="G14" s="57" t="s">
        <v>37</v>
      </c>
    </row>
    <row r="15" spans="2:7" ht="150" customHeight="1">
      <c r="B15" s="4">
        <f t="shared" si="0"/>
        <v>13</v>
      </c>
      <c r="C15" s="5" t="s">
        <v>44</v>
      </c>
      <c r="D15" s="6" t="s">
        <v>401</v>
      </c>
      <c r="E15" s="16" t="s">
        <v>13</v>
      </c>
      <c r="F15" s="34">
        <v>2015</v>
      </c>
      <c r="G15" s="17" t="s">
        <v>37</v>
      </c>
    </row>
    <row r="16" spans="2:7" ht="150" customHeight="1">
      <c r="B16" s="4">
        <f t="shared" si="0"/>
        <v>14</v>
      </c>
      <c r="C16" s="5" t="s">
        <v>45</v>
      </c>
      <c r="D16" s="6" t="s">
        <v>402</v>
      </c>
      <c r="E16" s="16" t="s">
        <v>13</v>
      </c>
      <c r="F16" s="16">
        <v>2014</v>
      </c>
      <c r="G16" s="57" t="s">
        <v>37</v>
      </c>
    </row>
    <row r="17" spans="2:7" ht="150" customHeight="1">
      <c r="B17" s="4">
        <f t="shared" si="0"/>
        <v>15</v>
      </c>
      <c r="C17" s="5" t="s">
        <v>46</v>
      </c>
      <c r="D17" s="6" t="s">
        <v>403</v>
      </c>
      <c r="E17" s="16" t="s">
        <v>13</v>
      </c>
      <c r="F17" s="16">
        <v>2017</v>
      </c>
      <c r="G17" s="17" t="s">
        <v>37</v>
      </c>
    </row>
    <row r="18" spans="2:7" ht="150" customHeight="1">
      <c r="B18" s="51">
        <f t="shared" si="0"/>
        <v>16</v>
      </c>
      <c r="C18" s="55" t="s">
        <v>47</v>
      </c>
      <c r="D18" s="52" t="s">
        <v>404</v>
      </c>
      <c r="E18" s="53" t="s">
        <v>13</v>
      </c>
      <c r="F18" s="53" t="s">
        <v>17</v>
      </c>
      <c r="G18" s="57" t="s">
        <v>37</v>
      </c>
    </row>
    <row r="19" spans="2:7" s="46" customFormat="1" ht="150" customHeight="1">
      <c r="B19" s="47"/>
      <c r="C19" s="48"/>
      <c r="D19" s="38"/>
      <c r="E19" s="49"/>
      <c r="F19" s="49"/>
      <c r="G19" s="54"/>
    </row>
    <row r="20" spans="2:7" s="46" customFormat="1" ht="150" customHeight="1">
      <c r="B20" s="47"/>
      <c r="C20" s="48"/>
      <c r="D20" s="38"/>
      <c r="E20" s="49"/>
      <c r="F20" s="49"/>
      <c r="G20" s="54"/>
    </row>
    <row r="21" spans="2:7" s="46" customFormat="1" ht="150" customHeight="1" thickBot="1">
      <c r="B21" s="47"/>
      <c r="C21" s="48"/>
      <c r="D21" s="38"/>
      <c r="E21" s="49"/>
      <c r="F21" s="49"/>
      <c r="G21" s="54"/>
    </row>
    <row r="22" spans="2:7" s="46" customFormat="1" ht="150" customHeight="1" thickBot="1">
      <c r="B22" s="47"/>
      <c r="C22" s="48"/>
      <c r="D22" s="38"/>
      <c r="E22" s="49"/>
      <c r="F22" s="49"/>
      <c r="G22" s="54"/>
    </row>
    <row r="23" spans="2:7" s="46" customFormat="1" ht="150" customHeight="1" thickBot="1">
      <c r="B23" s="47"/>
      <c r="C23" s="48"/>
      <c r="D23" s="38"/>
      <c r="E23" s="49"/>
      <c r="F23" s="49"/>
      <c r="G23" s="54"/>
    </row>
    <row r="24" spans="2:7" s="46" customFormat="1" ht="150" customHeight="1" thickBot="1">
      <c r="B24" s="47"/>
      <c r="C24" s="48"/>
      <c r="D24" s="38"/>
      <c r="E24" s="49"/>
      <c r="F24" s="49"/>
      <c r="G24" s="54"/>
    </row>
    <row r="25" spans="2:7" s="46" customFormat="1" ht="150" customHeight="1" thickBot="1">
      <c r="B25" s="47"/>
      <c r="C25" s="48"/>
      <c r="D25" s="38"/>
      <c r="E25" s="49"/>
      <c r="F25" s="49"/>
      <c r="G25" s="54"/>
    </row>
    <row r="26" spans="2:7" s="46" customFormat="1" ht="150" customHeight="1" thickBot="1">
      <c r="B26" s="47"/>
      <c r="C26" s="48"/>
      <c r="D26" s="38"/>
      <c r="E26" s="49"/>
      <c r="F26" s="49"/>
      <c r="G26" s="54"/>
    </row>
    <row r="27" spans="2:7" s="46" customFormat="1" ht="150" customHeight="1" thickBot="1">
      <c r="B27" s="47"/>
      <c r="C27" s="48"/>
      <c r="D27" s="38"/>
      <c r="E27" s="49"/>
      <c r="F27" s="49"/>
      <c r="G27" s="54"/>
    </row>
    <row r="28" spans="2:7" s="46" customFormat="1" ht="150" customHeight="1" thickBot="1">
      <c r="B28" s="47"/>
      <c r="C28" s="48"/>
      <c r="D28" s="38"/>
      <c r="E28" s="49"/>
      <c r="F28" s="49"/>
      <c r="G28" s="54"/>
    </row>
    <row r="29" spans="2:7" ht="150" customHeight="1" thickBot="1">
      <c r="B29" s="4"/>
      <c r="C29" s="5"/>
      <c r="D29" s="6"/>
      <c r="E29" s="16"/>
      <c r="F29" s="16"/>
      <c r="G29" s="17"/>
    </row>
    <row r="30" spans="2:7" ht="150" customHeight="1" thickBot="1">
      <c r="B30" s="4"/>
      <c r="C30" s="5"/>
      <c r="D30" s="6"/>
      <c r="E30" s="16"/>
      <c r="F30" s="16"/>
      <c r="G30" s="17"/>
    </row>
    <row r="31" spans="2:7" ht="150" customHeight="1" thickBot="1">
      <c r="B31" s="4"/>
      <c r="C31" s="5"/>
      <c r="D31" s="6"/>
      <c r="E31" s="16"/>
      <c r="F31" s="16"/>
      <c r="G31" s="17"/>
    </row>
    <row r="32" spans="2:7" ht="150" customHeight="1" thickBot="1">
      <c r="B32" s="4"/>
      <c r="C32" s="5"/>
      <c r="D32" s="6"/>
      <c r="E32" s="16"/>
      <c r="F32" s="16"/>
      <c r="G32" s="17"/>
    </row>
    <row r="33" spans="2:7" ht="150" customHeight="1" thickBot="1">
      <c r="B33" s="4"/>
      <c r="C33" s="5"/>
      <c r="D33" s="6"/>
      <c r="E33" s="16"/>
      <c r="F33" s="16"/>
      <c r="G33" s="17"/>
    </row>
    <row r="34" spans="2:7" ht="150" customHeight="1" thickBot="1">
      <c r="B34" s="4"/>
      <c r="C34" s="5"/>
      <c r="D34" s="6"/>
      <c r="E34" s="16"/>
      <c r="F34" s="16"/>
      <c r="G34" s="17"/>
    </row>
    <row r="35" spans="2:7" ht="150" customHeight="1" thickBot="1">
      <c r="B35" s="4"/>
      <c r="C35" s="5"/>
      <c r="D35" s="6"/>
      <c r="E35" s="16"/>
      <c r="F35" s="16"/>
      <c r="G35" s="17"/>
    </row>
    <row r="36" spans="2:7" ht="150" customHeight="1" thickBot="1">
      <c r="B36" s="4"/>
      <c r="C36" s="5"/>
      <c r="D36" s="6"/>
      <c r="E36" s="16"/>
      <c r="F36" s="16"/>
      <c r="G36" s="17"/>
    </row>
    <row r="37" spans="2:7" ht="150" customHeight="1">
      <c r="B37" s="9"/>
      <c r="C37" s="10"/>
      <c r="D37" s="11"/>
      <c r="E37" s="14"/>
      <c r="F37" s="14"/>
      <c r="G37" s="15"/>
    </row>
  </sheetData>
  <mergeCells count="1">
    <mergeCell ref="C1:G1"/>
  </mergeCells>
  <conditionalFormatting sqref="G3:G37">
    <cfRule type="containsText" dxfId="257" priority="1" operator="containsText" text="contínua">
      <formula>NOT(ISERROR(SEARCH("contínua",G3)))</formula>
    </cfRule>
    <cfRule type="containsText" dxfId="256" priority="2" operator="containsText" text="Em Andamento">
      <formula>NOT(ISERROR(SEARCH("Em Andamento",G3)))</formula>
    </cfRule>
    <cfRule type="containsText" dxfId="255" priority="3" operator="containsText" text="Futura">
      <formula>NOT(ISERROR(SEARCH("Futura",G3)))</formula>
    </cfRule>
  </conditionalFormatting>
  <dataValidations count="1">
    <dataValidation type="list" allowBlank="1" showInputMessage="1" showErrorMessage="1" sqref="G3:G37" xr:uid="{8B4313D7-6E09-460A-853F-A45EFE36960D}">
      <formula1>INDIRECT("tblStatus[Status]")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EE24A-3017-43E8-A59D-6B8048B2BC36}">
  <sheetPr>
    <tabColor rgb="FF009900"/>
  </sheetPr>
  <dimension ref="A1:H36"/>
  <sheetViews>
    <sheetView topLeftCell="B10" zoomScale="70" zoomScaleNormal="70" workbookViewId="0">
      <selection activeCell="D3" sqref="D3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  <col min="8" max="8" width="9.140625" style="18"/>
  </cols>
  <sheetData>
    <row r="1" spans="2:7" ht="99.95" customHeight="1" thickBot="1">
      <c r="B1" s="23" t="s">
        <v>3</v>
      </c>
      <c r="C1" s="95" t="s">
        <v>48</v>
      </c>
      <c r="D1" s="96"/>
      <c r="E1" s="96"/>
      <c r="F1" s="96"/>
      <c r="G1" s="97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49</v>
      </c>
      <c r="G2" s="3" t="s">
        <v>10</v>
      </c>
    </row>
    <row r="3" spans="2:7" ht="150" customHeight="1" thickBot="1">
      <c r="B3" s="4">
        <v>1</v>
      </c>
      <c r="C3" s="5" t="s">
        <v>50</v>
      </c>
      <c r="D3" s="6" t="s">
        <v>51</v>
      </c>
      <c r="E3" s="16" t="s">
        <v>52</v>
      </c>
      <c r="F3" s="16" t="s">
        <v>53</v>
      </c>
      <c r="G3" s="17" t="s">
        <v>18</v>
      </c>
    </row>
    <row r="4" spans="2:7" ht="150" customHeight="1" thickBot="1">
      <c r="B4" s="4">
        <f>B3+1</f>
        <v>2</v>
      </c>
      <c r="C4" s="5" t="s">
        <v>54</v>
      </c>
      <c r="D4" s="6" t="s">
        <v>55</v>
      </c>
      <c r="E4" s="16" t="s">
        <v>52</v>
      </c>
      <c r="F4" s="16" t="s">
        <v>56</v>
      </c>
      <c r="G4" s="17" t="s">
        <v>18</v>
      </c>
    </row>
    <row r="5" spans="2:7" ht="150" customHeight="1" thickBot="1">
      <c r="B5" s="4">
        <f t="shared" ref="B5:B18" si="0">B4+1</f>
        <v>3</v>
      </c>
      <c r="C5" s="5" t="s">
        <v>57</v>
      </c>
      <c r="D5" s="6" t="s">
        <v>58</v>
      </c>
      <c r="E5" s="7" t="s">
        <v>59</v>
      </c>
      <c r="F5" s="7" t="s">
        <v>60</v>
      </c>
      <c r="G5" s="8" t="s">
        <v>37</v>
      </c>
    </row>
    <row r="6" spans="2:7" ht="150" customHeight="1">
      <c r="B6" s="4">
        <f t="shared" si="0"/>
        <v>4</v>
      </c>
      <c r="C6" s="5" t="s">
        <v>61</v>
      </c>
      <c r="D6" s="6" t="s">
        <v>62</v>
      </c>
      <c r="E6" s="7" t="s">
        <v>63</v>
      </c>
      <c r="F6" s="7" t="s">
        <v>64</v>
      </c>
      <c r="G6" s="67" t="s">
        <v>37</v>
      </c>
    </row>
    <row r="7" spans="2:7" ht="150" customHeight="1">
      <c r="B7" s="4">
        <f t="shared" si="0"/>
        <v>5</v>
      </c>
      <c r="C7" s="5" t="s">
        <v>65</v>
      </c>
      <c r="D7" s="6" t="s">
        <v>66</v>
      </c>
      <c r="E7" s="7" t="s">
        <v>59</v>
      </c>
      <c r="F7" s="7" t="s">
        <v>60</v>
      </c>
      <c r="G7" s="8" t="s">
        <v>37</v>
      </c>
    </row>
    <row r="8" spans="2:7" ht="150" customHeight="1">
      <c r="B8" s="4">
        <f t="shared" si="0"/>
        <v>6</v>
      </c>
      <c r="C8" s="5" t="s">
        <v>67</v>
      </c>
      <c r="D8" s="6" t="s">
        <v>68</v>
      </c>
      <c r="E8" s="16" t="s">
        <v>63</v>
      </c>
      <c r="F8" s="16" t="s">
        <v>69</v>
      </c>
      <c r="G8" s="57" t="s">
        <v>37</v>
      </c>
    </row>
    <row r="9" spans="2:7" ht="150" customHeight="1">
      <c r="B9" s="4">
        <f t="shared" si="0"/>
        <v>7</v>
      </c>
      <c r="C9" s="5" t="s">
        <v>70</v>
      </c>
      <c r="D9" s="6" t="s">
        <v>71</v>
      </c>
      <c r="E9" s="16" t="s">
        <v>52</v>
      </c>
      <c r="F9" s="16" t="s">
        <v>72</v>
      </c>
      <c r="G9" s="17" t="s">
        <v>37</v>
      </c>
    </row>
    <row r="10" spans="2:7" ht="150" customHeight="1" thickBot="1">
      <c r="B10" s="4">
        <f t="shared" si="0"/>
        <v>8</v>
      </c>
      <c r="C10" s="10" t="s">
        <v>73</v>
      </c>
      <c r="D10" s="11" t="s">
        <v>74</v>
      </c>
      <c r="E10" s="12" t="s">
        <v>75</v>
      </c>
      <c r="F10" s="12" t="s">
        <v>76</v>
      </c>
      <c r="G10" s="13" t="s">
        <v>77</v>
      </c>
    </row>
    <row r="11" spans="2:7" ht="150" customHeight="1" thickBot="1">
      <c r="B11" s="4">
        <f t="shared" si="0"/>
        <v>9</v>
      </c>
      <c r="C11" s="10" t="s">
        <v>78</v>
      </c>
      <c r="D11" s="11" t="s">
        <v>79</v>
      </c>
      <c r="E11" s="12" t="s">
        <v>59</v>
      </c>
      <c r="F11" s="12" t="s">
        <v>80</v>
      </c>
      <c r="G11" s="13" t="s">
        <v>81</v>
      </c>
    </row>
    <row r="12" spans="2:7" ht="150" customHeight="1" thickBot="1">
      <c r="B12" s="4">
        <f t="shared" si="0"/>
        <v>10</v>
      </c>
      <c r="C12" s="5" t="s">
        <v>82</v>
      </c>
      <c r="D12" s="6" t="s">
        <v>83</v>
      </c>
      <c r="E12" s="16" t="s">
        <v>84</v>
      </c>
      <c r="F12" s="16" t="s">
        <v>85</v>
      </c>
      <c r="G12" s="17" t="s">
        <v>81</v>
      </c>
    </row>
    <row r="13" spans="2:7" ht="150" customHeight="1" thickBot="1">
      <c r="B13" s="4">
        <f t="shared" si="0"/>
        <v>11</v>
      </c>
      <c r="C13" s="5"/>
      <c r="D13" s="6"/>
      <c r="E13" s="16"/>
      <c r="F13" s="16"/>
      <c r="G13" s="17"/>
    </row>
    <row r="14" spans="2:7" ht="150" customHeight="1" thickBot="1">
      <c r="B14" s="4">
        <f t="shared" si="0"/>
        <v>12</v>
      </c>
      <c r="C14" s="5"/>
      <c r="D14" s="6"/>
      <c r="E14" s="16"/>
      <c r="F14" s="16"/>
      <c r="G14" s="17"/>
    </row>
    <row r="15" spans="2:7" ht="150" customHeight="1" thickBot="1">
      <c r="B15" s="4">
        <f t="shared" si="0"/>
        <v>13</v>
      </c>
      <c r="C15" s="5"/>
      <c r="D15" s="6"/>
      <c r="E15" s="16"/>
      <c r="F15" s="16"/>
      <c r="G15" s="17"/>
    </row>
    <row r="16" spans="2:7" ht="150" customHeight="1" thickBot="1">
      <c r="B16" s="4">
        <f t="shared" si="0"/>
        <v>14</v>
      </c>
      <c r="C16" s="5"/>
      <c r="D16" s="6"/>
      <c r="E16" s="16"/>
      <c r="F16" s="16"/>
      <c r="G16" s="17"/>
    </row>
    <row r="17" spans="2:7" ht="150" customHeight="1" thickBot="1">
      <c r="B17" s="4">
        <f t="shared" si="0"/>
        <v>15</v>
      </c>
      <c r="C17" s="5"/>
      <c r="D17" s="6"/>
      <c r="E17" s="16"/>
      <c r="F17" s="16"/>
      <c r="G17" s="17"/>
    </row>
    <row r="18" spans="2:7" ht="150" customHeight="1" thickBot="1">
      <c r="B18" s="4">
        <f t="shared" si="0"/>
        <v>16</v>
      </c>
      <c r="C18" s="5"/>
      <c r="D18" s="6"/>
      <c r="E18" s="16"/>
      <c r="F18" s="16"/>
      <c r="G18" s="17"/>
    </row>
    <row r="19" spans="2:7" ht="150" customHeight="1" thickBot="1">
      <c r="B19" s="4"/>
      <c r="C19" s="5"/>
      <c r="D19" s="6"/>
      <c r="E19" s="16"/>
      <c r="F19" s="16"/>
      <c r="G19" s="17"/>
    </row>
    <row r="20" spans="2:7" ht="150" customHeight="1" thickBot="1">
      <c r="B20" s="4"/>
      <c r="C20" s="5"/>
      <c r="D20" s="6"/>
      <c r="E20" s="16"/>
      <c r="F20" s="16"/>
      <c r="G20" s="17"/>
    </row>
    <row r="21" spans="2:7" ht="150" customHeight="1" thickBot="1">
      <c r="B21" s="4"/>
      <c r="C21" s="5"/>
      <c r="D21" s="6"/>
      <c r="E21" s="16"/>
      <c r="F21" s="16"/>
      <c r="G21" s="17"/>
    </row>
    <row r="22" spans="2:7" ht="150" customHeight="1" thickBot="1">
      <c r="B22" s="4"/>
      <c r="C22" s="5"/>
      <c r="D22" s="6"/>
      <c r="E22" s="16"/>
      <c r="F22" s="16"/>
      <c r="G22" s="17"/>
    </row>
    <row r="23" spans="2:7" ht="150" customHeight="1" thickBot="1">
      <c r="B23" s="4"/>
      <c r="C23" s="5"/>
      <c r="D23" s="6"/>
      <c r="E23" s="16"/>
      <c r="F23" s="16"/>
      <c r="G23" s="17"/>
    </row>
    <row r="24" spans="2:7" ht="150" customHeight="1" thickBot="1">
      <c r="B24" s="4"/>
      <c r="C24" s="5"/>
      <c r="D24" s="6"/>
      <c r="E24" s="16"/>
      <c r="F24" s="16"/>
      <c r="G24" s="17"/>
    </row>
    <row r="25" spans="2:7" ht="150" customHeight="1" thickBot="1">
      <c r="B25" s="4"/>
      <c r="C25" s="5"/>
      <c r="D25" s="6"/>
      <c r="E25" s="16"/>
      <c r="F25" s="16"/>
      <c r="G25" s="17"/>
    </row>
    <row r="26" spans="2:7" ht="150" customHeight="1" thickBot="1">
      <c r="B26" s="4"/>
      <c r="C26" s="5"/>
      <c r="D26" s="6"/>
      <c r="E26" s="16"/>
      <c r="F26" s="16"/>
      <c r="G26" s="17"/>
    </row>
    <row r="27" spans="2:7" ht="150" customHeight="1" thickBot="1">
      <c r="B27" s="4"/>
      <c r="C27" s="5"/>
      <c r="D27" s="6"/>
      <c r="E27" s="16"/>
      <c r="F27" s="16"/>
      <c r="G27" s="17"/>
    </row>
    <row r="28" spans="2:7" ht="150" customHeight="1" thickBot="1">
      <c r="B28" s="4"/>
      <c r="C28" s="5"/>
      <c r="D28" s="6"/>
      <c r="E28" s="16"/>
      <c r="F28" s="16"/>
      <c r="G28" s="17"/>
    </row>
    <row r="29" spans="2:7" ht="150" customHeight="1" thickBot="1">
      <c r="B29" s="4"/>
      <c r="C29" s="5"/>
      <c r="D29" s="6"/>
      <c r="E29" s="16"/>
      <c r="F29" s="16"/>
      <c r="G29" s="17"/>
    </row>
    <row r="30" spans="2:7" ht="150" customHeight="1" thickBot="1">
      <c r="B30" s="4"/>
      <c r="C30" s="5"/>
      <c r="D30" s="6"/>
      <c r="E30" s="16"/>
      <c r="F30" s="16"/>
      <c r="G30" s="17"/>
    </row>
    <row r="31" spans="2:7" ht="150" customHeight="1" thickBot="1">
      <c r="B31" s="4"/>
      <c r="C31" s="5"/>
      <c r="D31" s="6"/>
      <c r="E31" s="16"/>
      <c r="F31" s="16"/>
      <c r="G31" s="17"/>
    </row>
    <row r="32" spans="2:7" ht="150" customHeight="1" thickBot="1">
      <c r="B32" s="4"/>
      <c r="C32" s="5"/>
      <c r="D32" s="6"/>
      <c r="E32" s="16"/>
      <c r="F32" s="16"/>
      <c r="G32" s="17"/>
    </row>
    <row r="33" spans="2:7" ht="150" customHeight="1" thickBot="1">
      <c r="B33" s="4"/>
      <c r="C33" s="5"/>
      <c r="D33" s="6"/>
      <c r="E33" s="16"/>
      <c r="F33" s="16"/>
      <c r="G33" s="17"/>
    </row>
    <row r="34" spans="2:7" ht="150" customHeight="1" thickBot="1">
      <c r="B34" s="4"/>
      <c r="C34" s="5"/>
      <c r="D34" s="6"/>
      <c r="E34" s="16"/>
      <c r="F34" s="16"/>
      <c r="G34" s="17"/>
    </row>
    <row r="35" spans="2:7" ht="150" customHeight="1" thickBot="1">
      <c r="B35" s="4"/>
      <c r="C35" s="5"/>
      <c r="D35" s="6"/>
      <c r="E35" s="16"/>
      <c r="F35" s="16"/>
      <c r="G35" s="17"/>
    </row>
    <row r="36" spans="2:7" ht="150" customHeight="1">
      <c r="B36" s="9"/>
      <c r="C36" s="10"/>
      <c r="D36" s="11"/>
      <c r="E36" s="14"/>
      <c r="F36" s="14"/>
      <c r="G36" s="15"/>
    </row>
  </sheetData>
  <mergeCells count="1">
    <mergeCell ref="C1:G1"/>
  </mergeCells>
  <conditionalFormatting sqref="G1:G1048576">
    <cfRule type="containsText" dxfId="240" priority="2" operator="containsText" text="Em andamento">
      <formula>NOT(ISERROR(SEARCH("Em andamento",G1)))</formula>
    </cfRule>
    <cfRule type="containsText" dxfId="239" priority="3" operator="containsText" text="Futura">
      <formula>NOT(ISERROR(SEARCH("Futura",G1)))</formula>
    </cfRule>
  </conditionalFormatting>
  <conditionalFormatting sqref="G3">
    <cfRule type="containsText" dxfId="238" priority="1" operator="containsText" text="Ação contínua">
      <formula>NOT(ISERROR(SEARCH("Ação contínua",G3)))</formula>
    </cfRule>
  </conditionalFormatting>
  <dataValidations count="1">
    <dataValidation type="list" allowBlank="1" showInputMessage="1" showErrorMessage="1" sqref="G3:G36" xr:uid="{E5A5CF34-AEEE-41D6-B2F8-A6FA1FC89D91}">
      <formula1>INDIRECT("tblStatus[Status]")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837E3-520A-442C-9C51-3F948B54AD11}">
  <sheetPr>
    <tabColor rgb="FF009900"/>
  </sheetPr>
  <dimension ref="A1:H39"/>
  <sheetViews>
    <sheetView topLeftCell="A4" zoomScale="55" zoomScaleNormal="55" workbookViewId="0">
      <selection activeCell="B9" sqref="B9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6" width="20.7109375" customWidth="1"/>
    <col min="7" max="7" width="20.7109375" style="18" customWidth="1"/>
    <col min="8" max="8" width="9.140625" style="18"/>
  </cols>
  <sheetData>
    <row r="1" spans="2:7" ht="99.95" customHeight="1" thickBot="1">
      <c r="B1" s="23" t="s">
        <v>3</v>
      </c>
      <c r="C1" s="98" t="s">
        <v>86</v>
      </c>
      <c r="D1" s="99"/>
      <c r="E1" s="99"/>
      <c r="F1" s="99"/>
      <c r="G1" s="99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</row>
    <row r="3" spans="2:7" ht="150" customHeight="1" thickBot="1">
      <c r="B3" s="4">
        <v>1</v>
      </c>
      <c r="C3" s="5" t="s">
        <v>320</v>
      </c>
      <c r="D3" s="6" t="s">
        <v>87</v>
      </c>
      <c r="E3" s="7" t="s">
        <v>88</v>
      </c>
      <c r="F3" s="7" t="s">
        <v>80</v>
      </c>
      <c r="G3" s="35" t="s">
        <v>18</v>
      </c>
    </row>
    <row r="4" spans="2:7" ht="150" customHeight="1" thickBot="1">
      <c r="B4" s="4">
        <f>B3+1</f>
        <v>2</v>
      </c>
      <c r="C4" s="5" t="s">
        <v>89</v>
      </c>
      <c r="D4" s="38" t="s">
        <v>90</v>
      </c>
      <c r="E4" s="16" t="s">
        <v>75</v>
      </c>
      <c r="F4" s="16" t="s">
        <v>91</v>
      </c>
      <c r="G4" s="17" t="s">
        <v>18</v>
      </c>
    </row>
    <row r="5" spans="2:7" ht="150" customHeight="1" thickBot="1">
      <c r="B5" s="4">
        <f t="shared" ref="B5:B9" si="0">B4+1</f>
        <v>3</v>
      </c>
      <c r="C5" s="5" t="s">
        <v>92</v>
      </c>
      <c r="D5" s="6" t="s">
        <v>384</v>
      </c>
      <c r="E5" s="16" t="s">
        <v>93</v>
      </c>
      <c r="F5" s="16" t="s">
        <v>80</v>
      </c>
      <c r="G5" s="37" t="s">
        <v>18</v>
      </c>
    </row>
    <row r="6" spans="2:7" ht="150" customHeight="1" thickBot="1">
      <c r="B6" s="4">
        <f t="shared" si="0"/>
        <v>4</v>
      </c>
      <c r="C6" s="5" t="s">
        <v>94</v>
      </c>
      <c r="D6" s="6" t="s">
        <v>385</v>
      </c>
      <c r="E6" s="7" t="s">
        <v>75</v>
      </c>
      <c r="F6" s="7" t="s">
        <v>91</v>
      </c>
      <c r="G6" s="36" t="s">
        <v>31</v>
      </c>
    </row>
    <row r="7" spans="2:7" ht="150" customHeight="1" thickBot="1">
      <c r="B7" s="4">
        <f>B6+1</f>
        <v>5</v>
      </c>
      <c r="C7" s="10" t="s">
        <v>95</v>
      </c>
      <c r="D7" s="11" t="s">
        <v>386</v>
      </c>
      <c r="E7" s="12" t="s">
        <v>75</v>
      </c>
      <c r="F7" s="12" t="s">
        <v>80</v>
      </c>
      <c r="G7" s="24" t="s">
        <v>31</v>
      </c>
    </row>
    <row r="8" spans="2:7" ht="150" customHeight="1" thickBot="1">
      <c r="B8" s="4">
        <f t="shared" si="0"/>
        <v>6</v>
      </c>
      <c r="C8" s="10" t="s">
        <v>96</v>
      </c>
      <c r="D8" s="11" t="s">
        <v>387</v>
      </c>
      <c r="E8" s="12" t="s">
        <v>75</v>
      </c>
      <c r="F8" s="12" t="s">
        <v>80</v>
      </c>
      <c r="G8" s="13" t="s">
        <v>31</v>
      </c>
    </row>
    <row r="9" spans="2:7" ht="150" customHeight="1" thickBot="1">
      <c r="B9" s="4">
        <f t="shared" si="0"/>
        <v>7</v>
      </c>
      <c r="C9" s="5" t="s">
        <v>97</v>
      </c>
      <c r="D9" s="6" t="s">
        <v>407</v>
      </c>
      <c r="E9" s="16" t="s">
        <v>98</v>
      </c>
      <c r="F9" s="34">
        <v>2015</v>
      </c>
      <c r="G9" s="17" t="s">
        <v>31</v>
      </c>
    </row>
    <row r="10" spans="2:7" ht="150" customHeight="1" thickBot="1">
      <c r="B10" s="4">
        <f>B9+1</f>
        <v>8</v>
      </c>
      <c r="C10" s="5" t="s">
        <v>99</v>
      </c>
      <c r="D10" s="6" t="s">
        <v>388</v>
      </c>
      <c r="E10" s="7" t="s">
        <v>75</v>
      </c>
      <c r="F10" s="7" t="s">
        <v>91</v>
      </c>
      <c r="G10" s="36" t="s">
        <v>81</v>
      </c>
    </row>
    <row r="11" spans="2:7" ht="150" customHeight="1" thickBot="1">
      <c r="B11" s="4"/>
      <c r="C11" s="5"/>
      <c r="D11" s="6"/>
      <c r="E11" s="16"/>
      <c r="F11" s="16"/>
      <c r="G11" s="24"/>
    </row>
    <row r="12" spans="2:7" ht="150" customHeight="1" thickBot="1">
      <c r="B12" s="4"/>
      <c r="C12" s="5"/>
      <c r="D12" s="6"/>
      <c r="E12" s="16"/>
      <c r="F12" s="16"/>
      <c r="G12" s="24"/>
    </row>
    <row r="13" spans="2:7" ht="150" customHeight="1" thickBot="1">
      <c r="B13" s="4"/>
      <c r="C13" s="5"/>
      <c r="D13" s="6"/>
      <c r="E13" s="16"/>
      <c r="F13" s="16"/>
      <c r="G13" s="24"/>
    </row>
    <row r="14" spans="2:7" ht="150" customHeight="1" thickBot="1">
      <c r="B14" s="4"/>
      <c r="C14" s="5"/>
      <c r="D14" s="6"/>
      <c r="E14" s="16"/>
      <c r="F14" s="16"/>
      <c r="G14" s="24"/>
    </row>
    <row r="15" spans="2:7" ht="150" customHeight="1" thickBot="1">
      <c r="B15" s="4"/>
      <c r="C15" s="5"/>
      <c r="D15" s="6"/>
      <c r="E15" s="16"/>
      <c r="F15" s="16"/>
      <c r="G15" s="24"/>
    </row>
    <row r="16" spans="2:7" ht="150" customHeight="1" thickBot="1">
      <c r="B16" s="4"/>
      <c r="C16" s="5"/>
      <c r="D16" s="6"/>
      <c r="E16" s="16"/>
      <c r="F16" s="16"/>
      <c r="G16" s="24"/>
    </row>
    <row r="17" spans="2:7" ht="150" customHeight="1" thickBot="1">
      <c r="B17" s="4"/>
      <c r="C17" s="5"/>
      <c r="D17" s="6"/>
      <c r="E17" s="16"/>
      <c r="F17" s="16"/>
      <c r="G17" s="24"/>
    </row>
    <row r="18" spans="2:7" ht="150" customHeight="1" thickBot="1">
      <c r="B18" s="4"/>
      <c r="C18" s="5"/>
      <c r="D18" s="6"/>
      <c r="E18" s="16"/>
      <c r="F18" s="16"/>
      <c r="G18" s="24"/>
    </row>
    <row r="19" spans="2:7" ht="150" customHeight="1" thickBot="1">
      <c r="B19" s="4"/>
      <c r="C19" s="5"/>
      <c r="D19" s="6"/>
      <c r="E19" s="16"/>
      <c r="F19" s="16"/>
      <c r="G19" s="24"/>
    </row>
    <row r="20" spans="2:7" ht="150" customHeight="1" thickBot="1">
      <c r="B20" s="4"/>
      <c r="C20" s="5"/>
      <c r="D20" s="6"/>
      <c r="E20" s="16"/>
      <c r="F20" s="16"/>
      <c r="G20" s="24"/>
    </row>
    <row r="21" spans="2:7" ht="150" customHeight="1" thickBot="1">
      <c r="B21" s="4"/>
      <c r="C21" s="5"/>
      <c r="D21" s="6"/>
      <c r="E21" s="16"/>
      <c r="F21" s="16"/>
      <c r="G21" s="24"/>
    </row>
    <row r="22" spans="2:7" ht="150" customHeight="1" thickBot="1">
      <c r="B22" s="4"/>
      <c r="C22" s="5"/>
      <c r="D22" s="6"/>
      <c r="E22" s="16"/>
      <c r="F22" s="16"/>
      <c r="G22" s="24"/>
    </row>
    <row r="23" spans="2:7" ht="150" customHeight="1" thickBot="1">
      <c r="B23" s="4"/>
      <c r="C23" s="5"/>
      <c r="D23" s="6"/>
      <c r="E23" s="16"/>
      <c r="F23" s="16"/>
      <c r="G23" s="24"/>
    </row>
    <row r="24" spans="2:7" ht="150" customHeight="1" thickBot="1">
      <c r="B24" s="4"/>
      <c r="C24" s="5"/>
      <c r="D24" s="6"/>
      <c r="E24" s="16"/>
      <c r="F24" s="16"/>
      <c r="G24" s="24"/>
    </row>
    <row r="25" spans="2:7" ht="150" customHeight="1" thickBot="1">
      <c r="B25" s="4"/>
      <c r="C25" s="5"/>
      <c r="D25" s="6"/>
      <c r="E25" s="16"/>
      <c r="F25" s="16"/>
      <c r="G25" s="24"/>
    </row>
    <row r="26" spans="2:7" ht="150" customHeight="1" thickBot="1">
      <c r="B26" s="4"/>
      <c r="C26" s="5"/>
      <c r="D26" s="6"/>
      <c r="E26" s="16"/>
      <c r="F26" s="16"/>
      <c r="G26" s="24"/>
    </row>
    <row r="27" spans="2:7" ht="150" customHeight="1" thickBot="1">
      <c r="B27" s="4"/>
      <c r="C27" s="5"/>
      <c r="D27" s="6"/>
      <c r="E27" s="16"/>
      <c r="F27" s="16"/>
      <c r="G27" s="24"/>
    </row>
    <row r="28" spans="2:7" ht="150" customHeight="1" thickBot="1">
      <c r="B28" s="4"/>
      <c r="C28" s="5"/>
      <c r="D28" s="6"/>
      <c r="E28" s="16"/>
      <c r="F28" s="16"/>
      <c r="G28" s="24"/>
    </row>
    <row r="29" spans="2:7" ht="150" customHeight="1" thickBot="1">
      <c r="B29" s="4"/>
      <c r="C29" s="5"/>
      <c r="D29" s="6"/>
      <c r="E29" s="16"/>
      <c r="F29" s="16"/>
      <c r="G29" s="24"/>
    </row>
    <row r="30" spans="2:7" ht="150" customHeight="1" thickBot="1">
      <c r="B30" s="4"/>
      <c r="C30" s="5"/>
      <c r="D30" s="6"/>
      <c r="E30" s="16"/>
      <c r="F30" s="16"/>
      <c r="G30" s="24"/>
    </row>
    <row r="31" spans="2:7" ht="150" customHeight="1" thickBot="1">
      <c r="B31" s="4"/>
      <c r="C31" s="5"/>
      <c r="D31" s="6"/>
      <c r="E31" s="16"/>
      <c r="F31" s="16"/>
      <c r="G31" s="24"/>
    </row>
    <row r="32" spans="2:7" ht="150" customHeight="1" thickBot="1">
      <c r="B32" s="4"/>
      <c r="C32" s="5"/>
      <c r="D32" s="6"/>
      <c r="E32" s="16"/>
      <c r="F32" s="16"/>
      <c r="G32" s="24"/>
    </row>
    <row r="33" spans="2:7" ht="150" customHeight="1" thickBot="1">
      <c r="B33" s="4"/>
      <c r="C33" s="5"/>
      <c r="D33" s="6"/>
      <c r="E33" s="16"/>
      <c r="F33" s="16"/>
      <c r="G33" s="24"/>
    </row>
    <row r="34" spans="2:7" ht="150" customHeight="1" thickBot="1">
      <c r="B34" s="4"/>
      <c r="C34" s="5"/>
      <c r="D34" s="6"/>
      <c r="E34" s="16"/>
      <c r="F34" s="16"/>
      <c r="G34" s="24"/>
    </row>
    <row r="35" spans="2:7" ht="150" customHeight="1" thickBot="1">
      <c r="B35" s="4"/>
      <c r="C35" s="5"/>
      <c r="D35" s="6"/>
      <c r="E35" s="16"/>
      <c r="F35" s="16"/>
      <c r="G35" s="24"/>
    </row>
    <row r="36" spans="2:7" ht="150" customHeight="1" thickBot="1">
      <c r="B36" s="4"/>
      <c r="C36" s="5"/>
      <c r="D36" s="6"/>
      <c r="E36" s="16"/>
      <c r="F36" s="16"/>
      <c r="G36" s="24"/>
    </row>
    <row r="37" spans="2:7" ht="150" customHeight="1" thickBot="1">
      <c r="B37" s="4"/>
      <c r="C37" s="5"/>
      <c r="D37" s="6"/>
      <c r="E37" s="16"/>
      <c r="F37" s="16"/>
      <c r="G37" s="24"/>
    </row>
    <row r="38" spans="2:7" ht="150" customHeight="1" thickBot="1">
      <c r="B38" s="4"/>
      <c r="C38" s="5"/>
      <c r="D38" s="6"/>
      <c r="E38" s="16"/>
      <c r="F38" s="16"/>
      <c r="G38" s="24"/>
    </row>
    <row r="39" spans="2:7" ht="150" customHeight="1">
      <c r="B39" s="9"/>
      <c r="C39" s="10"/>
      <c r="D39" s="11"/>
      <c r="E39" s="14"/>
      <c r="F39" s="14"/>
      <c r="G39" s="24"/>
    </row>
  </sheetData>
  <mergeCells count="1">
    <mergeCell ref="C1:G1"/>
  </mergeCells>
  <conditionalFormatting sqref="G1:G1048576">
    <cfRule type="containsText" dxfId="224" priority="1" operator="containsText" text="Ação contínua">
      <formula>NOT(ISERROR(SEARCH("Ação contínua",G1)))</formula>
    </cfRule>
    <cfRule type="containsText" dxfId="223" priority="2" operator="containsText" text="Em andamento">
      <formula>NOT(ISERROR(SEARCH("Em andamento",G1)))</formula>
    </cfRule>
    <cfRule type="containsText" dxfId="222" priority="3" operator="containsText" text="Futura">
      <formula>NOT(ISERROR(SEARCH("Futura",G1)))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26F8-7E92-415A-ABBE-8AF22D3269FF}">
  <sheetPr>
    <tabColor rgb="FF009900"/>
  </sheetPr>
  <dimension ref="A1:H38"/>
  <sheetViews>
    <sheetView topLeftCell="A7" zoomScale="55" zoomScaleNormal="55" workbookViewId="0">
      <selection activeCell="G3" sqref="G3:G5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</cols>
  <sheetData>
    <row r="1" spans="2:8" ht="99.95" customHeight="1" thickBot="1">
      <c r="B1" s="23" t="s">
        <v>3</v>
      </c>
      <c r="C1" s="95" t="s">
        <v>100</v>
      </c>
      <c r="D1" s="96"/>
      <c r="E1" s="96"/>
      <c r="F1" s="96"/>
      <c r="G1" s="97"/>
    </row>
    <row r="2" spans="2:8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2:8" ht="150" customHeight="1" thickBot="1">
      <c r="B3" s="4">
        <v>1</v>
      </c>
      <c r="C3" s="5" t="s">
        <v>321</v>
      </c>
      <c r="D3" s="6" t="s">
        <v>101</v>
      </c>
      <c r="E3" s="7" t="s">
        <v>59</v>
      </c>
      <c r="F3" s="7" t="s">
        <v>102</v>
      </c>
      <c r="G3" s="39" t="s">
        <v>31</v>
      </c>
    </row>
    <row r="4" spans="2:8" ht="150" customHeight="1" thickBot="1">
      <c r="B4" s="4">
        <v>2</v>
      </c>
      <c r="C4" s="5" t="s">
        <v>103</v>
      </c>
      <c r="D4" s="6" t="s">
        <v>104</v>
      </c>
      <c r="E4" s="7" t="s">
        <v>105</v>
      </c>
      <c r="F4" s="7" t="s">
        <v>106</v>
      </c>
      <c r="G4" s="39" t="s">
        <v>31</v>
      </c>
    </row>
    <row r="5" spans="2:8" ht="150" customHeight="1" thickBot="1">
      <c r="B5" s="4">
        <v>3</v>
      </c>
      <c r="C5" s="5" t="s">
        <v>107</v>
      </c>
      <c r="D5" s="6" t="s">
        <v>383</v>
      </c>
      <c r="E5" s="7" t="s">
        <v>59</v>
      </c>
      <c r="F5" s="7" t="s">
        <v>53</v>
      </c>
      <c r="G5" s="39" t="s">
        <v>31</v>
      </c>
    </row>
    <row r="6" spans="2:8" ht="150" customHeight="1" thickBot="1">
      <c r="B6" s="78">
        <v>4</v>
      </c>
      <c r="C6" s="64" t="s">
        <v>389</v>
      </c>
      <c r="D6" s="65" t="s">
        <v>390</v>
      </c>
      <c r="E6" s="79" t="s">
        <v>59</v>
      </c>
      <c r="F6" s="79" t="s">
        <v>72</v>
      </c>
      <c r="G6" s="80" t="s">
        <v>31</v>
      </c>
      <c r="H6" s="42"/>
    </row>
    <row r="7" spans="2:8" ht="150" customHeight="1" thickBot="1">
      <c r="B7" s="9"/>
      <c r="C7" s="10"/>
      <c r="D7" s="11"/>
      <c r="E7" s="14"/>
      <c r="F7" s="14"/>
      <c r="G7" s="15"/>
    </row>
    <row r="8" spans="2:8" ht="150" customHeight="1" thickBot="1">
      <c r="B8" s="4"/>
      <c r="C8" s="5"/>
      <c r="D8" s="6"/>
      <c r="E8" s="16"/>
      <c r="F8" s="16"/>
      <c r="G8" s="17"/>
    </row>
    <row r="9" spans="2:8" ht="150" customHeight="1" thickBot="1">
      <c r="B9" s="4"/>
      <c r="C9" s="5"/>
      <c r="D9" s="6"/>
      <c r="E9" s="16"/>
      <c r="F9" s="16"/>
      <c r="G9" s="17"/>
    </row>
    <row r="10" spans="2:8" ht="150" customHeight="1" thickBot="1">
      <c r="B10" s="4"/>
      <c r="C10" s="5"/>
      <c r="D10" s="6"/>
      <c r="E10" s="16"/>
      <c r="F10" s="16"/>
      <c r="G10" s="17"/>
    </row>
    <row r="11" spans="2:8" ht="150" customHeight="1" thickBot="1">
      <c r="B11" s="4"/>
      <c r="C11" s="5"/>
      <c r="D11" s="6"/>
      <c r="E11" s="16"/>
      <c r="F11" s="16"/>
      <c r="G11" s="17"/>
    </row>
    <row r="12" spans="2:8" ht="150" customHeight="1" thickBot="1">
      <c r="B12" s="4"/>
      <c r="C12" s="5"/>
      <c r="D12" s="6"/>
      <c r="E12" s="16"/>
      <c r="F12" s="16"/>
      <c r="G12" s="17"/>
    </row>
    <row r="13" spans="2:8" ht="150" customHeight="1" thickBot="1">
      <c r="B13" s="4"/>
      <c r="C13" s="5"/>
      <c r="D13" s="6"/>
      <c r="E13" s="16"/>
      <c r="F13" s="16"/>
      <c r="G13" s="17"/>
    </row>
    <row r="14" spans="2:8" ht="150" customHeight="1" thickBot="1">
      <c r="B14" s="4"/>
      <c r="C14" s="5"/>
      <c r="D14" s="6"/>
      <c r="E14" s="16"/>
      <c r="F14" s="16"/>
      <c r="G14" s="17"/>
    </row>
    <row r="15" spans="2:8" ht="150" customHeight="1" thickBot="1">
      <c r="B15" s="4"/>
      <c r="C15" s="5"/>
      <c r="D15" s="6"/>
      <c r="E15" s="16"/>
      <c r="F15" s="16"/>
      <c r="G15" s="17"/>
    </row>
    <row r="16" spans="2:8" ht="150" customHeight="1" thickBot="1">
      <c r="B16" s="4"/>
      <c r="C16" s="5"/>
      <c r="D16" s="6"/>
      <c r="E16" s="16"/>
      <c r="F16" s="16"/>
      <c r="G16" s="17"/>
    </row>
    <row r="17" spans="2:7" ht="150" customHeight="1" thickBot="1">
      <c r="B17" s="4"/>
      <c r="C17" s="5"/>
      <c r="D17" s="6"/>
      <c r="E17" s="16"/>
      <c r="F17" s="16"/>
      <c r="G17" s="17"/>
    </row>
    <row r="18" spans="2:7" ht="150" customHeight="1" thickBot="1">
      <c r="B18" s="4"/>
      <c r="C18" s="5"/>
      <c r="D18" s="6"/>
      <c r="E18" s="16"/>
      <c r="F18" s="16"/>
      <c r="G18" s="17"/>
    </row>
    <row r="19" spans="2:7" ht="150" customHeight="1" thickBot="1">
      <c r="B19" s="4"/>
      <c r="C19" s="5"/>
      <c r="D19" s="6"/>
      <c r="E19" s="16"/>
      <c r="F19" s="16"/>
      <c r="G19" s="17"/>
    </row>
    <row r="20" spans="2:7" ht="150" customHeight="1" thickBot="1">
      <c r="B20" s="4"/>
      <c r="C20" s="5"/>
      <c r="D20" s="6"/>
      <c r="E20" s="16"/>
      <c r="F20" s="16"/>
      <c r="G20" s="17"/>
    </row>
    <row r="21" spans="2:7" ht="150" customHeight="1" thickBot="1">
      <c r="B21" s="4"/>
      <c r="C21" s="5"/>
      <c r="D21" s="6"/>
      <c r="E21" s="16"/>
      <c r="F21" s="16"/>
      <c r="G21" s="17"/>
    </row>
    <row r="22" spans="2:7" ht="150" customHeight="1" thickBot="1">
      <c r="B22" s="4"/>
      <c r="C22" s="5"/>
      <c r="D22" s="6"/>
      <c r="E22" s="16"/>
      <c r="F22" s="16"/>
      <c r="G22" s="17"/>
    </row>
    <row r="23" spans="2:7" ht="150" customHeight="1" thickBot="1">
      <c r="B23" s="4"/>
      <c r="C23" s="5"/>
      <c r="D23" s="6"/>
      <c r="E23" s="16"/>
      <c r="F23" s="16"/>
      <c r="G23" s="17"/>
    </row>
    <row r="24" spans="2:7" ht="150" customHeight="1" thickBot="1">
      <c r="B24" s="4"/>
      <c r="C24" s="5"/>
      <c r="D24" s="6"/>
      <c r="E24" s="16"/>
      <c r="F24" s="16"/>
      <c r="G24" s="17"/>
    </row>
    <row r="25" spans="2:7" ht="150" customHeight="1" thickBot="1">
      <c r="B25" s="4"/>
      <c r="C25" s="5"/>
      <c r="D25" s="6"/>
      <c r="E25" s="16"/>
      <c r="F25" s="16"/>
      <c r="G25" s="17"/>
    </row>
    <row r="26" spans="2:7" ht="150" customHeight="1" thickBot="1">
      <c r="B26" s="4"/>
      <c r="C26" s="5"/>
      <c r="D26" s="6"/>
      <c r="E26" s="16"/>
      <c r="F26" s="16"/>
      <c r="G26" s="17"/>
    </row>
    <row r="27" spans="2:7" ht="150" customHeight="1" thickBot="1">
      <c r="B27" s="4"/>
      <c r="C27" s="5"/>
      <c r="D27" s="6"/>
      <c r="E27" s="16"/>
      <c r="F27" s="16"/>
      <c r="G27" s="17"/>
    </row>
    <row r="28" spans="2:7" ht="150" customHeight="1" thickBot="1">
      <c r="B28" s="4"/>
      <c r="C28" s="5"/>
      <c r="D28" s="6"/>
      <c r="E28" s="16"/>
      <c r="F28" s="16"/>
      <c r="G28" s="17"/>
    </row>
    <row r="29" spans="2:7" ht="150" customHeight="1" thickBot="1">
      <c r="B29" s="4"/>
      <c r="C29" s="5"/>
      <c r="D29" s="6"/>
      <c r="E29" s="16"/>
      <c r="F29" s="16"/>
      <c r="G29" s="17"/>
    </row>
    <row r="30" spans="2:7" ht="150" customHeight="1" thickBot="1">
      <c r="B30" s="4"/>
      <c r="C30" s="5"/>
      <c r="D30" s="6"/>
      <c r="E30" s="16"/>
      <c r="F30" s="16"/>
      <c r="G30" s="17"/>
    </row>
    <row r="31" spans="2:7" ht="150" customHeight="1" thickBot="1">
      <c r="B31" s="4"/>
      <c r="C31" s="5"/>
      <c r="D31" s="6"/>
      <c r="E31" s="16"/>
      <c r="F31" s="16"/>
      <c r="G31" s="17"/>
    </row>
    <row r="32" spans="2:7" ht="150" customHeight="1" thickBot="1">
      <c r="B32" s="4"/>
      <c r="C32" s="5"/>
      <c r="D32" s="6"/>
      <c r="E32" s="16"/>
      <c r="F32" s="16"/>
      <c r="G32" s="17"/>
    </row>
    <row r="33" spans="2:7" ht="150" customHeight="1" thickBot="1">
      <c r="B33" s="4"/>
      <c r="C33" s="5"/>
      <c r="D33" s="6"/>
      <c r="E33" s="16"/>
      <c r="F33" s="16"/>
      <c r="G33" s="17"/>
    </row>
    <row r="34" spans="2:7" ht="150" customHeight="1" thickBot="1">
      <c r="B34" s="4"/>
      <c r="C34" s="5"/>
      <c r="D34" s="6"/>
      <c r="E34" s="16"/>
      <c r="F34" s="16"/>
      <c r="G34" s="17"/>
    </row>
    <row r="35" spans="2:7" ht="150" customHeight="1" thickBot="1">
      <c r="B35" s="4"/>
      <c r="C35" s="5"/>
      <c r="D35" s="6"/>
      <c r="E35" s="16"/>
      <c r="F35" s="16"/>
      <c r="G35" s="17"/>
    </row>
    <row r="36" spans="2:7" ht="150" customHeight="1" thickBot="1">
      <c r="B36" s="4"/>
      <c r="C36" s="5"/>
      <c r="D36" s="6"/>
      <c r="E36" s="16"/>
      <c r="F36" s="16"/>
      <c r="G36" s="17"/>
    </row>
    <row r="37" spans="2:7" ht="150" customHeight="1" thickBot="1">
      <c r="B37" s="4"/>
      <c r="C37" s="5"/>
      <c r="D37" s="6"/>
      <c r="E37" s="16"/>
      <c r="F37" s="16"/>
      <c r="G37" s="17"/>
    </row>
    <row r="38" spans="2:7" ht="150" customHeight="1">
      <c r="B38" s="9"/>
      <c r="C38" s="10"/>
      <c r="D38" s="11"/>
      <c r="E38" s="14"/>
      <c r="F38" s="14"/>
      <c r="G38" s="15"/>
    </row>
  </sheetData>
  <mergeCells count="1">
    <mergeCell ref="C1:G1"/>
  </mergeCells>
  <dataValidations count="2">
    <dataValidation type="list" allowBlank="1" showInputMessage="1" showErrorMessage="1" sqref="G3:G5 G7:G38" xr:uid="{32C94CCC-0269-4DB4-8606-32D349206513}">
      <formula1>INDIRECT("tblStatus[Status]")</formula1>
    </dataValidation>
    <dataValidation operator="notBetween" allowBlank="1" showInputMessage="1" showErrorMessage="1" sqref="G6" xr:uid="{A7BA7ACE-CC3F-4D0A-A66B-5E041C887C23}"/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4122-2F2D-4C00-B542-F2787FEBA2D6}">
  <sheetPr>
    <tabColor rgb="FF009900"/>
  </sheetPr>
  <dimension ref="A1:H40"/>
  <sheetViews>
    <sheetView topLeftCell="A20" zoomScale="70" zoomScaleNormal="70" workbookViewId="0">
      <selection activeCell="D13" sqref="D13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  <col min="8" max="8" width="26.140625" style="18" customWidth="1"/>
  </cols>
  <sheetData>
    <row r="1" spans="2:8" ht="99.95" customHeight="1" thickBot="1">
      <c r="B1" s="23" t="s">
        <v>3</v>
      </c>
      <c r="C1" s="95" t="s">
        <v>108</v>
      </c>
      <c r="D1" s="96"/>
      <c r="E1" s="96"/>
      <c r="F1" s="96"/>
      <c r="G1" s="97"/>
    </row>
    <row r="2" spans="2:8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/>
    </row>
    <row r="3" spans="2:8" ht="150" customHeight="1" thickBot="1">
      <c r="B3" s="4">
        <v>1</v>
      </c>
      <c r="C3" s="5" t="s">
        <v>110</v>
      </c>
      <c r="D3" s="6" t="s">
        <v>366</v>
      </c>
      <c r="E3" s="16" t="s">
        <v>111</v>
      </c>
      <c r="F3" s="16" t="s">
        <v>106</v>
      </c>
      <c r="G3" s="17" t="s">
        <v>14</v>
      </c>
      <c r="H3"/>
    </row>
    <row r="4" spans="2:8" ht="150" customHeight="1" thickBot="1">
      <c r="B4" s="4">
        <f t="shared" ref="B4:B20" si="0">B3+1</f>
        <v>2</v>
      </c>
      <c r="C4" s="5" t="s">
        <v>312</v>
      </c>
      <c r="D4" s="6" t="s">
        <v>367</v>
      </c>
      <c r="E4" s="16" t="s">
        <v>112</v>
      </c>
      <c r="F4" s="16" t="s">
        <v>106</v>
      </c>
      <c r="G4" s="17" t="s">
        <v>14</v>
      </c>
      <c r="H4"/>
    </row>
    <row r="5" spans="2:8" ht="150" customHeight="1" thickBot="1">
      <c r="B5" s="4">
        <f t="shared" si="0"/>
        <v>3</v>
      </c>
      <c r="C5" s="5" t="s">
        <v>113</v>
      </c>
      <c r="D5" s="6" t="s">
        <v>368</v>
      </c>
      <c r="E5" s="16" t="s">
        <v>114</v>
      </c>
      <c r="F5" s="16" t="s">
        <v>106</v>
      </c>
      <c r="G5" s="17" t="s">
        <v>14</v>
      </c>
      <c r="H5"/>
    </row>
    <row r="6" spans="2:8" ht="150" customHeight="1" thickBot="1">
      <c r="B6" s="4">
        <f t="shared" si="0"/>
        <v>4</v>
      </c>
      <c r="C6" s="82" t="s">
        <v>377</v>
      </c>
      <c r="D6" s="83" t="s">
        <v>378</v>
      </c>
      <c r="E6" s="84" t="s">
        <v>130</v>
      </c>
      <c r="F6" s="84" t="s">
        <v>376</v>
      </c>
      <c r="G6" s="45" t="s">
        <v>14</v>
      </c>
      <c r="H6"/>
    </row>
    <row r="7" spans="2:8" ht="150" customHeight="1" thickBot="1">
      <c r="B7" s="4">
        <f t="shared" si="0"/>
        <v>5</v>
      </c>
      <c r="C7" s="10" t="s">
        <v>313</v>
      </c>
      <c r="D7" s="11" t="s">
        <v>369</v>
      </c>
      <c r="E7" s="12" t="s">
        <v>109</v>
      </c>
      <c r="F7" s="12" t="s">
        <v>115</v>
      </c>
      <c r="G7" s="13" t="s">
        <v>18</v>
      </c>
      <c r="H7"/>
    </row>
    <row r="8" spans="2:8" ht="150" customHeight="1" thickBot="1">
      <c r="B8" s="4">
        <f t="shared" si="0"/>
        <v>6</v>
      </c>
      <c r="C8" s="5" t="s">
        <v>314</v>
      </c>
      <c r="D8" s="6" t="s">
        <v>370</v>
      </c>
      <c r="E8" s="7" t="s">
        <v>116</v>
      </c>
      <c r="F8" s="7" t="s">
        <v>117</v>
      </c>
      <c r="G8" s="7" t="s">
        <v>18</v>
      </c>
      <c r="H8"/>
    </row>
    <row r="9" spans="2:8" ht="150" customHeight="1" thickBot="1">
      <c r="B9" s="4">
        <f t="shared" si="0"/>
        <v>7</v>
      </c>
      <c r="C9" s="5" t="s">
        <v>118</v>
      </c>
      <c r="D9" s="6" t="s">
        <v>371</v>
      </c>
      <c r="E9" s="16" t="s">
        <v>111</v>
      </c>
      <c r="F9" s="16" t="s">
        <v>60</v>
      </c>
      <c r="G9" s="17" t="s">
        <v>18</v>
      </c>
      <c r="H9"/>
    </row>
    <row r="10" spans="2:8" ht="150" customHeight="1" thickBot="1">
      <c r="B10" s="4">
        <f t="shared" si="0"/>
        <v>8</v>
      </c>
      <c r="C10" s="5" t="s">
        <v>315</v>
      </c>
      <c r="D10" s="6" t="s">
        <v>119</v>
      </c>
      <c r="E10" s="16" t="s">
        <v>116</v>
      </c>
      <c r="F10" s="16" t="s">
        <v>60</v>
      </c>
      <c r="G10" s="17" t="s">
        <v>18</v>
      </c>
      <c r="H10"/>
    </row>
    <row r="11" spans="2:8" ht="150" customHeight="1" thickBot="1">
      <c r="B11" s="4">
        <f t="shared" si="0"/>
        <v>9</v>
      </c>
      <c r="C11" s="5" t="s">
        <v>382</v>
      </c>
      <c r="D11" s="6" t="s">
        <v>372</v>
      </c>
      <c r="E11" s="16" t="s">
        <v>121</v>
      </c>
      <c r="F11" s="16" t="s">
        <v>122</v>
      </c>
      <c r="G11" s="17" t="s">
        <v>18</v>
      </c>
      <c r="H11"/>
    </row>
    <row r="12" spans="2:8" ht="150" customHeight="1" thickBot="1">
      <c r="B12" s="4">
        <f t="shared" si="0"/>
        <v>10</v>
      </c>
      <c r="C12" s="5" t="s">
        <v>316</v>
      </c>
      <c r="D12" s="6" t="s">
        <v>373</v>
      </c>
      <c r="E12" s="16" t="s">
        <v>123</v>
      </c>
      <c r="F12" s="16" t="s">
        <v>124</v>
      </c>
      <c r="G12" s="17" t="s">
        <v>31</v>
      </c>
      <c r="H12"/>
    </row>
    <row r="13" spans="2:8" ht="150" customHeight="1" thickBot="1">
      <c r="B13" s="4">
        <f t="shared" si="0"/>
        <v>11</v>
      </c>
      <c r="C13" s="82" t="s">
        <v>405</v>
      </c>
      <c r="D13" s="83" t="s">
        <v>406</v>
      </c>
      <c r="E13" s="84" t="s">
        <v>35</v>
      </c>
      <c r="F13" s="84" t="s">
        <v>72</v>
      </c>
      <c r="G13" s="45" t="s">
        <v>31</v>
      </c>
      <c r="H13"/>
    </row>
    <row r="14" spans="2:8" ht="150" customHeight="1" thickBot="1">
      <c r="B14" s="4">
        <f t="shared" si="0"/>
        <v>12</v>
      </c>
      <c r="C14" s="5" t="s">
        <v>317</v>
      </c>
      <c r="D14" s="6" t="s">
        <v>374</v>
      </c>
      <c r="E14" s="7" t="s">
        <v>125</v>
      </c>
      <c r="F14" s="7" t="s">
        <v>126</v>
      </c>
      <c r="G14" s="67" t="s">
        <v>37</v>
      </c>
      <c r="H14"/>
    </row>
    <row r="15" spans="2:8" ht="150" customHeight="1" thickBot="1">
      <c r="B15" s="4">
        <f t="shared" si="0"/>
        <v>13</v>
      </c>
      <c r="C15" s="5" t="s">
        <v>381</v>
      </c>
      <c r="D15" s="6" t="s">
        <v>375</v>
      </c>
      <c r="E15" s="16" t="s">
        <v>128</v>
      </c>
      <c r="F15" s="16" t="s">
        <v>129</v>
      </c>
      <c r="G15" s="17" t="s">
        <v>37</v>
      </c>
      <c r="H15"/>
    </row>
    <row r="16" spans="2:8" ht="150" customHeight="1" thickBot="1">
      <c r="B16" s="4">
        <f t="shared" si="0"/>
        <v>14</v>
      </c>
      <c r="C16" s="5" t="s">
        <v>131</v>
      </c>
      <c r="D16" s="6" t="s">
        <v>132</v>
      </c>
      <c r="E16" s="16" t="s">
        <v>35</v>
      </c>
      <c r="F16" s="16" t="s">
        <v>133</v>
      </c>
      <c r="G16" s="57" t="s">
        <v>37</v>
      </c>
      <c r="H16"/>
    </row>
    <row r="17" spans="2:8" ht="150" customHeight="1" thickBot="1">
      <c r="B17" s="4">
        <f t="shared" si="0"/>
        <v>15</v>
      </c>
      <c r="C17" s="5" t="s">
        <v>134</v>
      </c>
      <c r="D17" s="6" t="s">
        <v>135</v>
      </c>
      <c r="E17" s="16" t="s">
        <v>35</v>
      </c>
      <c r="F17" s="16" t="s">
        <v>133</v>
      </c>
      <c r="G17" s="17" t="s">
        <v>37</v>
      </c>
      <c r="H17"/>
    </row>
    <row r="18" spans="2:8" ht="150" customHeight="1" thickBot="1">
      <c r="B18" s="4">
        <f t="shared" si="0"/>
        <v>16</v>
      </c>
      <c r="C18" s="5" t="s">
        <v>136</v>
      </c>
      <c r="D18" s="6" t="s">
        <v>137</v>
      </c>
      <c r="E18" s="16" t="s">
        <v>35</v>
      </c>
      <c r="F18" s="16" t="s">
        <v>138</v>
      </c>
      <c r="G18" s="57" t="s">
        <v>37</v>
      </c>
      <c r="H18"/>
    </row>
    <row r="19" spans="2:8" ht="150" customHeight="1" thickBot="1">
      <c r="B19" s="4">
        <f t="shared" si="0"/>
        <v>17</v>
      </c>
      <c r="C19" s="5" t="s">
        <v>139</v>
      </c>
      <c r="D19" s="6" t="s">
        <v>140</v>
      </c>
      <c r="E19" s="16" t="s">
        <v>35</v>
      </c>
      <c r="F19" s="16" t="s">
        <v>138</v>
      </c>
      <c r="G19" s="17" t="s">
        <v>37</v>
      </c>
      <c r="H19"/>
    </row>
    <row r="20" spans="2:8" ht="150" customHeight="1" thickBot="1">
      <c r="B20" s="51">
        <f t="shared" si="0"/>
        <v>18</v>
      </c>
      <c r="C20" s="55" t="s">
        <v>379</v>
      </c>
      <c r="D20" s="52" t="s">
        <v>380</v>
      </c>
      <c r="E20" s="61" t="s">
        <v>127</v>
      </c>
      <c r="F20" s="61" t="s">
        <v>117</v>
      </c>
      <c r="G20" s="67" t="s">
        <v>81</v>
      </c>
      <c r="H20"/>
    </row>
    <row r="21" spans="2:8" s="46" customFormat="1" ht="150" customHeight="1" thickBot="1">
      <c r="B21" s="47"/>
      <c r="C21" s="48"/>
      <c r="D21" s="38"/>
      <c r="E21" s="49"/>
      <c r="F21" s="49"/>
      <c r="G21" s="54"/>
    </row>
    <row r="22" spans="2:8" s="46" customFormat="1" ht="150" customHeight="1" thickBot="1">
      <c r="B22" s="47"/>
      <c r="C22" s="48"/>
      <c r="D22" s="38"/>
      <c r="E22" s="49"/>
      <c r="F22" s="49"/>
      <c r="G22" s="54"/>
    </row>
    <row r="23" spans="2:8" s="46" customFormat="1" ht="150" customHeight="1" thickBot="1">
      <c r="B23" s="47"/>
      <c r="C23" s="48"/>
      <c r="D23" s="38"/>
      <c r="E23" s="49"/>
      <c r="F23" s="49"/>
      <c r="G23" s="54"/>
    </row>
    <row r="24" spans="2:8" s="46" customFormat="1" ht="150" customHeight="1" thickBot="1">
      <c r="B24" s="47"/>
      <c r="C24" s="48"/>
      <c r="D24" s="38"/>
      <c r="E24" s="49"/>
      <c r="F24" s="49"/>
      <c r="G24" s="54"/>
    </row>
    <row r="25" spans="2:8" s="46" customFormat="1" ht="150" customHeight="1" thickBot="1">
      <c r="B25" s="47"/>
      <c r="C25" s="48"/>
      <c r="D25" s="38"/>
      <c r="E25" s="49"/>
      <c r="F25" s="49"/>
      <c r="G25" s="54"/>
    </row>
    <row r="26" spans="2:8" s="46" customFormat="1" ht="150" customHeight="1" thickBot="1">
      <c r="B26" s="47"/>
      <c r="C26" s="48"/>
      <c r="D26" s="38"/>
      <c r="E26" s="49"/>
      <c r="F26" s="49"/>
      <c r="G26" s="54"/>
    </row>
    <row r="27" spans="2:8" s="46" customFormat="1" ht="150" customHeight="1" thickBot="1">
      <c r="B27" s="47"/>
      <c r="C27" s="48"/>
      <c r="D27" s="38"/>
      <c r="E27" s="49"/>
      <c r="F27" s="49"/>
      <c r="G27" s="54"/>
    </row>
    <row r="28" spans="2:8" s="46" customFormat="1" ht="150" customHeight="1" thickBot="1">
      <c r="B28" s="47"/>
      <c r="C28" s="48"/>
      <c r="D28" s="38"/>
      <c r="E28" s="49"/>
      <c r="F28" s="49"/>
      <c r="G28" s="54"/>
    </row>
    <row r="29" spans="2:8" s="46" customFormat="1" ht="150" customHeight="1" thickBot="1">
      <c r="B29" s="47"/>
      <c r="C29" s="48"/>
      <c r="D29" s="38"/>
      <c r="E29" s="49"/>
      <c r="F29" s="49"/>
      <c r="G29" s="54"/>
    </row>
    <row r="30" spans="2:8" s="46" customFormat="1" ht="150" customHeight="1" thickBot="1">
      <c r="B30" s="47"/>
      <c r="C30" s="48"/>
      <c r="D30" s="38"/>
      <c r="E30" s="49"/>
      <c r="F30" s="49"/>
      <c r="G30" s="54"/>
    </row>
    <row r="31" spans="2:8" s="46" customFormat="1" ht="150" customHeight="1" thickBot="1">
      <c r="B31" s="47"/>
      <c r="C31" s="48"/>
      <c r="D31" s="38"/>
      <c r="E31" s="49"/>
      <c r="F31" s="49"/>
      <c r="G31" s="54"/>
    </row>
    <row r="32" spans="2:8" s="46" customFormat="1" ht="150" customHeight="1" thickBot="1">
      <c r="B32" s="47"/>
      <c r="C32" s="48"/>
      <c r="D32" s="38"/>
      <c r="E32" s="49"/>
      <c r="F32" s="49"/>
      <c r="G32" s="54"/>
    </row>
    <row r="33" spans="2:7" s="46" customFormat="1" ht="150" customHeight="1" thickBot="1">
      <c r="B33" s="47"/>
      <c r="C33" s="48"/>
      <c r="D33" s="38"/>
      <c r="E33" s="49"/>
      <c r="F33" s="49"/>
      <c r="G33" s="54"/>
    </row>
    <row r="34" spans="2:7" s="46" customFormat="1" ht="150" customHeight="1" thickBot="1">
      <c r="B34" s="47"/>
      <c r="C34" s="48"/>
      <c r="D34" s="38"/>
      <c r="E34" s="49"/>
      <c r="F34" s="49"/>
      <c r="G34" s="54"/>
    </row>
    <row r="35" spans="2:7" s="46" customFormat="1" ht="150" customHeight="1" thickBot="1">
      <c r="B35" s="47"/>
      <c r="C35" s="48"/>
      <c r="D35" s="38"/>
      <c r="E35" s="49"/>
      <c r="F35" s="49"/>
      <c r="G35" s="54"/>
    </row>
    <row r="36" spans="2:7" s="46" customFormat="1" ht="150" customHeight="1">
      <c r="B36" s="68"/>
      <c r="C36" s="69"/>
      <c r="D36" s="70"/>
      <c r="E36" s="71"/>
      <c r="F36" s="71"/>
      <c r="G36" s="72"/>
    </row>
    <row r="37" spans="2:7" s="46" customFormat="1" ht="150" customHeight="1"/>
    <row r="38" spans="2:7" s="46" customFormat="1" ht="150" customHeight="1"/>
    <row r="39" spans="2:7" s="46" customFormat="1" ht="150" customHeight="1"/>
    <row r="40" spans="2:7" s="46" customFormat="1" ht="150" customHeight="1"/>
  </sheetData>
  <mergeCells count="1">
    <mergeCell ref="C1:G1"/>
  </mergeCells>
  <phoneticPr fontId="5" type="noConversion"/>
  <conditionalFormatting sqref="G1:G5 G7:G12 G14:G1048576">
    <cfRule type="containsText" dxfId="197" priority="7" operator="containsText" text="Ação contínua">
      <formula>NOT(ISERROR(SEARCH("Ação contínua",G1)))</formula>
    </cfRule>
    <cfRule type="containsText" dxfId="196" priority="9" operator="containsText" text="Em Andamento">
      <formula>NOT(ISERROR(SEARCH("Em Andamento",G1)))</formula>
    </cfRule>
    <cfRule type="containsText" dxfId="195" priority="10" operator="containsText" text="Futura">
      <formula>NOT(ISERROR(SEARCH("Futura",G1)))</formula>
    </cfRule>
  </conditionalFormatting>
  <conditionalFormatting sqref="G13">
    <cfRule type="containsText" dxfId="194" priority="4" operator="containsText" text="Ação contínua">
      <formula>NOT(ISERROR(SEARCH("Ação contínua",G13)))</formula>
    </cfRule>
    <cfRule type="containsText" dxfId="193" priority="5" operator="containsText" text="Em Andamento">
      <formula>NOT(ISERROR(SEARCH("Em Andamento",G13)))</formula>
    </cfRule>
    <cfRule type="containsText" dxfId="192" priority="6" operator="containsText" text="Futura">
      <formula>NOT(ISERROR(SEARCH("Futura",G13)))</formula>
    </cfRule>
  </conditionalFormatting>
  <conditionalFormatting sqref="G6">
    <cfRule type="containsText" dxfId="191" priority="1" operator="containsText" text="Ação contínua">
      <formula>NOT(ISERROR(SEARCH("Ação contínua",G6)))</formula>
    </cfRule>
    <cfRule type="containsText" dxfId="190" priority="2" operator="containsText" text="Em Andamento">
      <formula>NOT(ISERROR(SEARCH("Em Andamento",G6)))</formula>
    </cfRule>
    <cfRule type="containsText" dxfId="189" priority="3" operator="containsText" text="Futura">
      <formula>NOT(ISERROR(SEARCH("Futura",G6)))</formula>
    </cfRule>
  </conditionalFormatting>
  <dataValidations count="1">
    <dataValidation type="list" allowBlank="1" showInputMessage="1" showErrorMessage="1" sqref="G14:G36 G9:G12 G3:G5 G7" xr:uid="{055F2A7F-AAC0-4316-B849-EAB75047A764}">
      <formula1>INDIRECT("tblStatus[Status]")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9D446-B2C0-4369-A6A0-BF9494073FF5}">
  <sheetPr>
    <tabColor rgb="FF00B050"/>
  </sheetPr>
  <dimension ref="A1:H39"/>
  <sheetViews>
    <sheetView topLeftCell="A16" zoomScale="60" zoomScaleNormal="60" workbookViewId="0">
      <selection activeCell="D20" sqref="D20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  <col min="8" max="8" width="12" hidden="1" customWidth="1"/>
  </cols>
  <sheetData>
    <row r="1" spans="2:7" ht="99.95" customHeight="1" thickBot="1">
      <c r="B1" s="23" t="s">
        <v>3</v>
      </c>
      <c r="C1" s="95" t="s">
        <v>141</v>
      </c>
      <c r="D1" s="96"/>
      <c r="E1" s="96"/>
      <c r="F1" s="96"/>
      <c r="G1" s="97"/>
    </row>
    <row r="2" spans="2:7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</row>
    <row r="3" spans="2:7" ht="150" customHeight="1" thickBot="1">
      <c r="B3" s="4">
        <v>1</v>
      </c>
      <c r="C3" s="5" t="s">
        <v>318</v>
      </c>
      <c r="D3" s="6" t="s">
        <v>348</v>
      </c>
      <c r="E3" s="16" t="s">
        <v>105</v>
      </c>
      <c r="F3" s="16" t="s">
        <v>142</v>
      </c>
      <c r="G3" s="17" t="s">
        <v>14</v>
      </c>
    </row>
    <row r="4" spans="2:7" ht="150" customHeight="1" thickBot="1">
      <c r="B4" s="4">
        <f t="shared" ref="B4:B19" si="0">B3+1</f>
        <v>2</v>
      </c>
      <c r="C4" s="5" t="s">
        <v>322</v>
      </c>
      <c r="D4" s="6" t="s">
        <v>349</v>
      </c>
      <c r="E4" s="16" t="s">
        <v>143</v>
      </c>
      <c r="F4" s="16" t="s">
        <v>106</v>
      </c>
      <c r="G4" s="17" t="s">
        <v>14</v>
      </c>
    </row>
    <row r="5" spans="2:7" ht="150" customHeight="1" thickBot="1">
      <c r="B5" s="4">
        <f t="shared" si="0"/>
        <v>3</v>
      </c>
      <c r="C5" s="5" t="s">
        <v>323</v>
      </c>
      <c r="D5" s="6" t="s">
        <v>350</v>
      </c>
      <c r="E5" s="16" t="s">
        <v>144</v>
      </c>
      <c r="F5" s="16">
        <v>2018</v>
      </c>
      <c r="G5" s="17" t="s">
        <v>14</v>
      </c>
    </row>
    <row r="6" spans="2:7" ht="150" customHeight="1" thickBot="1">
      <c r="B6" s="4">
        <f t="shared" si="0"/>
        <v>4</v>
      </c>
      <c r="C6" s="5" t="s">
        <v>351</v>
      </c>
      <c r="D6" s="6" t="s">
        <v>352</v>
      </c>
      <c r="E6" s="7" t="s">
        <v>145</v>
      </c>
      <c r="F6" s="7" t="s">
        <v>72</v>
      </c>
      <c r="G6" s="40" t="s">
        <v>31</v>
      </c>
    </row>
    <row r="7" spans="2:7" ht="150" customHeight="1" thickBot="1">
      <c r="B7" s="4">
        <f t="shared" si="0"/>
        <v>5</v>
      </c>
      <c r="C7" s="10" t="s">
        <v>353</v>
      </c>
      <c r="D7" s="11" t="s">
        <v>146</v>
      </c>
      <c r="E7" s="14" t="s">
        <v>147</v>
      </c>
      <c r="F7" s="85" t="s">
        <v>72</v>
      </c>
      <c r="G7" s="27" t="s">
        <v>18</v>
      </c>
    </row>
    <row r="8" spans="2:7" ht="150" customHeight="1" thickBot="1">
      <c r="B8" s="4">
        <f t="shared" si="0"/>
        <v>6</v>
      </c>
      <c r="C8" s="10" t="s">
        <v>354</v>
      </c>
      <c r="D8" s="11" t="s">
        <v>357</v>
      </c>
      <c r="E8" s="14" t="s">
        <v>145</v>
      </c>
      <c r="F8" s="14">
        <v>2018</v>
      </c>
      <c r="G8" s="15" t="s">
        <v>18</v>
      </c>
    </row>
    <row r="9" spans="2:7" ht="150" customHeight="1" thickBot="1">
      <c r="B9" s="4">
        <f t="shared" si="0"/>
        <v>7</v>
      </c>
      <c r="C9" s="5" t="s">
        <v>355</v>
      </c>
      <c r="D9" s="6" t="s">
        <v>358</v>
      </c>
      <c r="E9" s="16" t="s">
        <v>143</v>
      </c>
      <c r="F9" s="16">
        <v>2016</v>
      </c>
      <c r="G9" s="17" t="s">
        <v>18</v>
      </c>
    </row>
    <row r="10" spans="2:7" ht="150" customHeight="1" thickBot="1">
      <c r="B10" s="4">
        <f t="shared" si="0"/>
        <v>8</v>
      </c>
      <c r="C10" s="5" t="s">
        <v>319</v>
      </c>
      <c r="D10" s="6" t="s">
        <v>356</v>
      </c>
      <c r="E10" s="16" t="s">
        <v>149</v>
      </c>
      <c r="F10" s="16" t="s">
        <v>21</v>
      </c>
      <c r="G10" s="17" t="s">
        <v>18</v>
      </c>
    </row>
    <row r="11" spans="2:7" ht="150" customHeight="1" thickBot="1">
      <c r="B11" s="4">
        <f t="shared" si="0"/>
        <v>9</v>
      </c>
      <c r="C11" s="5" t="s">
        <v>328</v>
      </c>
      <c r="D11" s="6" t="s">
        <v>359</v>
      </c>
      <c r="E11" s="16" t="s">
        <v>144</v>
      </c>
      <c r="F11" s="16">
        <v>2016</v>
      </c>
      <c r="G11" s="17" t="s">
        <v>150</v>
      </c>
    </row>
    <row r="12" spans="2:7" ht="150" customHeight="1" thickBot="1">
      <c r="B12" s="4">
        <f t="shared" si="0"/>
        <v>10</v>
      </c>
      <c r="C12" s="5" t="s">
        <v>326</v>
      </c>
      <c r="D12" s="6" t="s">
        <v>151</v>
      </c>
      <c r="E12" s="7" t="s">
        <v>145</v>
      </c>
      <c r="F12" s="7">
        <v>2008</v>
      </c>
      <c r="G12" s="8" t="s">
        <v>31</v>
      </c>
    </row>
    <row r="13" spans="2:7" ht="150" customHeight="1" thickBot="1">
      <c r="B13" s="4">
        <f t="shared" si="0"/>
        <v>11</v>
      </c>
      <c r="C13" s="5" t="s">
        <v>327</v>
      </c>
      <c r="D13" s="6" t="s">
        <v>360</v>
      </c>
      <c r="E13" s="16" t="s">
        <v>143</v>
      </c>
      <c r="F13" s="16" t="s">
        <v>152</v>
      </c>
      <c r="G13" s="17" t="s">
        <v>31</v>
      </c>
    </row>
    <row r="14" spans="2:7" ht="150" customHeight="1" thickBot="1">
      <c r="B14" s="4">
        <f t="shared" si="0"/>
        <v>12</v>
      </c>
      <c r="C14" s="5" t="s">
        <v>153</v>
      </c>
      <c r="D14" s="6" t="s">
        <v>361</v>
      </c>
      <c r="E14" s="16" t="s">
        <v>143</v>
      </c>
      <c r="F14" s="16">
        <v>2016</v>
      </c>
      <c r="G14" s="17" t="s">
        <v>31</v>
      </c>
    </row>
    <row r="15" spans="2:7" ht="150" customHeight="1" thickBot="1">
      <c r="B15" s="4">
        <f t="shared" si="0"/>
        <v>13</v>
      </c>
      <c r="C15" s="5" t="s">
        <v>154</v>
      </c>
      <c r="D15" s="6" t="s">
        <v>362</v>
      </c>
      <c r="E15" s="16" t="s">
        <v>111</v>
      </c>
      <c r="F15" s="16" t="s">
        <v>106</v>
      </c>
      <c r="G15" s="17" t="s">
        <v>31</v>
      </c>
    </row>
    <row r="16" spans="2:7" ht="150" customHeight="1" thickBot="1">
      <c r="B16" s="4">
        <f t="shared" si="0"/>
        <v>14</v>
      </c>
      <c r="C16" s="74" t="s">
        <v>424</v>
      </c>
      <c r="D16" s="75" t="s">
        <v>406</v>
      </c>
      <c r="E16" s="76" t="s">
        <v>432</v>
      </c>
      <c r="F16" s="76" t="s">
        <v>72</v>
      </c>
      <c r="G16" s="45" t="s">
        <v>31</v>
      </c>
    </row>
    <row r="17" spans="2:7" ht="150" customHeight="1" thickBot="1">
      <c r="B17" s="4">
        <f t="shared" si="0"/>
        <v>15</v>
      </c>
      <c r="C17" s="5" t="s">
        <v>155</v>
      </c>
      <c r="D17" s="6" t="s">
        <v>363</v>
      </c>
      <c r="E17" s="7" t="s">
        <v>145</v>
      </c>
      <c r="F17" s="7">
        <v>2018</v>
      </c>
      <c r="G17" s="8" t="s">
        <v>37</v>
      </c>
    </row>
    <row r="18" spans="2:7" ht="150" customHeight="1" thickBot="1">
      <c r="B18" s="51">
        <f t="shared" si="0"/>
        <v>16</v>
      </c>
      <c r="C18" s="55" t="s">
        <v>325</v>
      </c>
      <c r="D18" s="52" t="s">
        <v>364</v>
      </c>
      <c r="E18" s="61" t="s">
        <v>145</v>
      </c>
      <c r="F18" s="61">
        <v>2019</v>
      </c>
      <c r="G18" s="67" t="s">
        <v>37</v>
      </c>
    </row>
    <row r="19" spans="2:7" ht="150" customHeight="1" thickBot="1">
      <c r="B19" s="4">
        <f t="shared" si="0"/>
        <v>17</v>
      </c>
      <c r="C19" s="5" t="s">
        <v>324</v>
      </c>
      <c r="D19" s="6" t="s">
        <v>365</v>
      </c>
      <c r="E19" s="7" t="s">
        <v>145</v>
      </c>
      <c r="F19" s="7">
        <v>2018</v>
      </c>
      <c r="G19" s="8" t="s">
        <v>37</v>
      </c>
    </row>
    <row r="20" spans="2:7" s="46" customFormat="1" ht="150" customHeight="1" thickBot="1">
      <c r="B20" s="47"/>
      <c r="C20" s="48"/>
      <c r="D20" s="38"/>
      <c r="E20" s="49"/>
      <c r="F20" s="49"/>
      <c r="G20" s="54"/>
    </row>
    <row r="21" spans="2:7" s="46" customFormat="1" ht="150" customHeight="1" thickBot="1">
      <c r="B21" s="47"/>
      <c r="C21" s="48"/>
      <c r="D21" s="62"/>
      <c r="E21" s="49"/>
      <c r="F21" s="49"/>
      <c r="G21" s="54"/>
    </row>
    <row r="22" spans="2:7" ht="150" customHeight="1" thickBot="1">
      <c r="B22" s="4"/>
      <c r="C22" s="5"/>
      <c r="D22" s="6"/>
      <c r="E22" s="16"/>
      <c r="F22" s="16"/>
      <c r="G22" s="17"/>
    </row>
    <row r="23" spans="2:7" ht="150" customHeight="1" thickBot="1">
      <c r="B23" s="4"/>
      <c r="C23" s="5"/>
      <c r="D23" s="6"/>
      <c r="E23" s="16"/>
      <c r="F23" s="16"/>
      <c r="G23" s="17"/>
    </row>
    <row r="24" spans="2:7" ht="150" customHeight="1" thickBot="1">
      <c r="B24" s="4"/>
      <c r="C24" s="5"/>
      <c r="D24" s="6"/>
      <c r="E24" s="16"/>
      <c r="F24" s="16"/>
      <c r="G24" s="17"/>
    </row>
    <row r="25" spans="2:7" ht="150" customHeight="1" thickBot="1">
      <c r="B25" s="4"/>
      <c r="C25" s="5"/>
      <c r="D25" s="6"/>
      <c r="E25" s="16"/>
      <c r="F25" s="16"/>
      <c r="G25" s="17"/>
    </row>
    <row r="26" spans="2:7" ht="150" customHeight="1" thickBot="1">
      <c r="B26" s="4"/>
      <c r="C26" s="5"/>
      <c r="D26" s="6"/>
      <c r="E26" s="16"/>
      <c r="F26" s="16"/>
      <c r="G26" s="17"/>
    </row>
    <row r="27" spans="2:7" ht="150" customHeight="1" thickBot="1">
      <c r="B27" s="4"/>
      <c r="C27" s="5"/>
      <c r="D27" s="6"/>
      <c r="E27" s="16"/>
      <c r="F27" s="16"/>
      <c r="G27" s="17"/>
    </row>
    <row r="28" spans="2:7" ht="150" customHeight="1" thickBot="1">
      <c r="B28" s="4"/>
      <c r="C28" s="5"/>
      <c r="D28" s="6"/>
      <c r="E28" s="16"/>
      <c r="F28" s="16"/>
      <c r="G28" s="17"/>
    </row>
    <row r="29" spans="2:7" ht="150" customHeight="1" thickBot="1">
      <c r="B29" s="4"/>
      <c r="C29" s="5"/>
      <c r="D29" s="6"/>
      <c r="E29" s="16"/>
      <c r="F29" s="16"/>
      <c r="G29" s="17"/>
    </row>
    <row r="30" spans="2:7" ht="150" customHeight="1" thickBot="1">
      <c r="B30" s="4"/>
      <c r="C30" s="5"/>
      <c r="D30" s="6"/>
      <c r="E30" s="16"/>
      <c r="F30" s="16"/>
      <c r="G30" s="17"/>
    </row>
    <row r="31" spans="2:7" ht="150" customHeight="1" thickBot="1">
      <c r="B31" s="4"/>
      <c r="C31" s="5"/>
      <c r="D31" s="6"/>
      <c r="E31" s="16"/>
      <c r="F31" s="16"/>
      <c r="G31" s="17"/>
    </row>
    <row r="32" spans="2:7" ht="150" customHeight="1" thickBot="1">
      <c r="B32" s="4"/>
      <c r="C32" s="5"/>
      <c r="D32" s="6"/>
      <c r="E32" s="16"/>
      <c r="F32" s="16"/>
      <c r="G32" s="17"/>
    </row>
    <row r="33" spans="2:7" ht="150" customHeight="1" thickBot="1">
      <c r="B33" s="4"/>
      <c r="C33" s="5"/>
      <c r="D33" s="6"/>
      <c r="E33" s="16"/>
      <c r="F33" s="16"/>
      <c r="G33" s="17"/>
    </row>
    <row r="34" spans="2:7" ht="150" customHeight="1" thickBot="1">
      <c r="B34" s="4"/>
      <c r="C34" s="5"/>
      <c r="D34" s="6"/>
      <c r="E34" s="16"/>
      <c r="F34" s="16"/>
      <c r="G34" s="17"/>
    </row>
    <row r="35" spans="2:7" ht="150" customHeight="1" thickBot="1">
      <c r="B35" s="4"/>
      <c r="C35" s="5"/>
      <c r="D35" s="6"/>
      <c r="E35" s="16"/>
      <c r="F35" s="16"/>
      <c r="G35" s="17"/>
    </row>
    <row r="36" spans="2:7" ht="150" customHeight="1" thickBot="1">
      <c r="B36" s="4"/>
      <c r="C36" s="5"/>
      <c r="D36" s="6"/>
      <c r="E36" s="16"/>
      <c r="F36" s="16"/>
      <c r="G36" s="17"/>
    </row>
    <row r="37" spans="2:7" ht="150" customHeight="1" thickBot="1">
      <c r="B37" s="4"/>
      <c r="C37" s="5"/>
      <c r="D37" s="6"/>
      <c r="E37" s="16"/>
      <c r="F37" s="16"/>
      <c r="G37" s="17"/>
    </row>
    <row r="38" spans="2:7" ht="150" customHeight="1" thickBot="1">
      <c r="B38" s="4"/>
      <c r="C38" s="5"/>
      <c r="D38" s="6"/>
      <c r="E38" s="16"/>
      <c r="F38" s="16"/>
      <c r="G38" s="17"/>
    </row>
    <row r="39" spans="2:7" ht="150" customHeight="1">
      <c r="B39" s="9"/>
      <c r="C39" s="10"/>
      <c r="D39" s="11"/>
      <c r="E39" s="14"/>
      <c r="F39" s="14"/>
      <c r="G39" s="15"/>
    </row>
  </sheetData>
  <mergeCells count="1">
    <mergeCell ref="C1:G1"/>
  </mergeCells>
  <conditionalFormatting sqref="G1:G5 G7:G15 G17:G1048576">
    <cfRule type="containsText" dxfId="176" priority="4" operator="containsText" text="Ação contínua">
      <formula>NOT(ISERROR(SEARCH("Ação contínua",G1)))</formula>
    </cfRule>
    <cfRule type="containsText" dxfId="175" priority="5" operator="containsText" text="Em andamento">
      <formula>NOT(ISERROR(SEARCH("Em andamento",G1)))</formula>
    </cfRule>
    <cfRule type="containsText" dxfId="174" priority="6" operator="containsText" text="Futura">
      <formula>NOT(ISERROR(SEARCH("Futura",G1)))</formula>
    </cfRule>
  </conditionalFormatting>
  <conditionalFormatting sqref="G16">
    <cfRule type="containsText" dxfId="173" priority="1" operator="containsText" text="Ação contínua">
      <formula>NOT(ISERROR(SEARCH("Ação contínua",G16)))</formula>
    </cfRule>
    <cfRule type="containsText" dxfId="172" priority="2" operator="containsText" text="Em andamento">
      <formula>NOT(ISERROR(SEARCH("Em andamento",G16)))</formula>
    </cfRule>
    <cfRule type="containsText" dxfId="171" priority="3" operator="containsText" text="Futura">
      <formula>NOT(ISERROR(SEARCH("Futura",G16)))</formula>
    </cfRule>
  </conditionalFormatting>
  <dataValidations count="1">
    <dataValidation type="list" allowBlank="1" showInputMessage="1" showErrorMessage="1" sqref="G3:G5 G20:G39 G7:G15 G17:G19" xr:uid="{63532BF5-BEDB-4216-9129-72B6F5DF264B}">
      <formula1>INDIRECT("tblStatus[Status]")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C410-A3F4-4B19-8E01-A3E02DB1B5E2}">
  <sheetPr>
    <tabColor rgb="FF00B050"/>
  </sheetPr>
  <dimension ref="A1:H39"/>
  <sheetViews>
    <sheetView topLeftCell="C14" zoomScale="80" zoomScaleNormal="80" workbookViewId="0">
      <selection activeCell="F4" sqref="F4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7" width="20.7109375" customWidth="1"/>
    <col min="8" max="8" width="9.140625" style="18"/>
  </cols>
  <sheetData>
    <row r="1" spans="2:8" ht="99.95" customHeight="1" thickBot="1">
      <c r="B1" s="23" t="s">
        <v>3</v>
      </c>
      <c r="C1" s="95" t="s">
        <v>156</v>
      </c>
      <c r="D1" s="96"/>
      <c r="E1" s="96"/>
      <c r="F1" s="96"/>
      <c r="G1" s="97"/>
    </row>
    <row r="2" spans="2:8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/>
    </row>
    <row r="3" spans="2:8" ht="150" customHeight="1" thickBot="1">
      <c r="B3" s="4">
        <v>1</v>
      </c>
      <c r="C3" s="5" t="s">
        <v>329</v>
      </c>
      <c r="D3" s="6" t="s">
        <v>342</v>
      </c>
      <c r="E3" s="7" t="s">
        <v>111</v>
      </c>
      <c r="F3" s="7" t="s">
        <v>217</v>
      </c>
      <c r="G3" s="8" t="s">
        <v>18</v>
      </c>
      <c r="H3"/>
    </row>
    <row r="4" spans="2:8" ht="150" customHeight="1" thickBot="1">
      <c r="B4" s="4">
        <f t="shared" ref="B4:B11" si="0">B3+1</f>
        <v>2</v>
      </c>
      <c r="C4" s="5" t="s">
        <v>331</v>
      </c>
      <c r="D4" s="6" t="s">
        <v>340</v>
      </c>
      <c r="E4" s="16" t="s">
        <v>157</v>
      </c>
      <c r="F4" s="44" t="s">
        <v>124</v>
      </c>
      <c r="G4" s="25" t="s">
        <v>18</v>
      </c>
      <c r="H4"/>
    </row>
    <row r="5" spans="2:8" ht="150" customHeight="1" thickBot="1">
      <c r="B5" s="4">
        <f t="shared" si="0"/>
        <v>3</v>
      </c>
      <c r="C5" s="5" t="s">
        <v>332</v>
      </c>
      <c r="D5" s="6" t="s">
        <v>341</v>
      </c>
      <c r="E5" s="16" t="s">
        <v>114</v>
      </c>
      <c r="F5" s="16" t="s">
        <v>158</v>
      </c>
      <c r="G5" s="17" t="s">
        <v>18</v>
      </c>
      <c r="H5"/>
    </row>
    <row r="6" spans="2:8" ht="150" customHeight="1" thickBot="1">
      <c r="B6" s="4">
        <f t="shared" si="0"/>
        <v>4</v>
      </c>
      <c r="C6" s="5" t="s">
        <v>333</v>
      </c>
      <c r="D6" s="6" t="s">
        <v>330</v>
      </c>
      <c r="E6" s="7" t="s">
        <v>159</v>
      </c>
      <c r="F6" s="7" t="s">
        <v>72</v>
      </c>
      <c r="G6" s="8" t="s">
        <v>31</v>
      </c>
      <c r="H6"/>
    </row>
    <row r="7" spans="2:8" ht="150" customHeight="1" thickBot="1">
      <c r="B7" s="4">
        <f t="shared" si="0"/>
        <v>5</v>
      </c>
      <c r="C7" s="10" t="s">
        <v>334</v>
      </c>
      <c r="D7" s="11" t="s">
        <v>343</v>
      </c>
      <c r="E7" s="12" t="s">
        <v>160</v>
      </c>
      <c r="F7" s="7" t="s">
        <v>72</v>
      </c>
      <c r="G7" s="13" t="s">
        <v>31</v>
      </c>
      <c r="H7"/>
    </row>
    <row r="8" spans="2:8" ht="150" customHeight="1" thickBot="1">
      <c r="B8" s="4">
        <f t="shared" si="0"/>
        <v>6</v>
      </c>
      <c r="C8" s="10" t="s">
        <v>335</v>
      </c>
      <c r="D8" s="11" t="s">
        <v>347</v>
      </c>
      <c r="E8" s="12" t="s">
        <v>159</v>
      </c>
      <c r="F8" s="12" t="s">
        <v>158</v>
      </c>
      <c r="G8" s="13" t="s">
        <v>31</v>
      </c>
      <c r="H8"/>
    </row>
    <row r="9" spans="2:8" ht="150" customHeight="1" thickBot="1">
      <c r="B9" s="4">
        <f t="shared" si="0"/>
        <v>7</v>
      </c>
      <c r="C9" s="5" t="s">
        <v>336</v>
      </c>
      <c r="D9" s="6" t="s">
        <v>161</v>
      </c>
      <c r="E9" s="7" t="s">
        <v>159</v>
      </c>
      <c r="F9" s="7" t="s">
        <v>80</v>
      </c>
      <c r="G9" s="8" t="s">
        <v>31</v>
      </c>
      <c r="H9"/>
    </row>
    <row r="10" spans="2:8" ht="150" customHeight="1" thickBot="1">
      <c r="B10" s="4">
        <f t="shared" si="0"/>
        <v>8</v>
      </c>
      <c r="C10" s="5" t="s">
        <v>162</v>
      </c>
      <c r="D10" s="6" t="s">
        <v>339</v>
      </c>
      <c r="E10" s="16" t="s">
        <v>163</v>
      </c>
      <c r="F10" s="16" t="s">
        <v>164</v>
      </c>
      <c r="G10" s="17" t="s">
        <v>31</v>
      </c>
      <c r="H10"/>
    </row>
    <row r="11" spans="2:8" ht="150" customHeight="1" thickBot="1">
      <c r="B11" s="4">
        <f t="shared" si="0"/>
        <v>9</v>
      </c>
      <c r="C11" s="5" t="s">
        <v>337</v>
      </c>
      <c r="D11" s="6" t="s">
        <v>338</v>
      </c>
      <c r="E11" s="16" t="s">
        <v>165</v>
      </c>
      <c r="F11" s="16" t="s">
        <v>166</v>
      </c>
      <c r="G11" s="17" t="s">
        <v>31</v>
      </c>
      <c r="H11"/>
    </row>
    <row r="12" spans="2:8" ht="150" customHeight="1" thickBot="1">
      <c r="B12" s="4">
        <v>10</v>
      </c>
      <c r="C12" s="5" t="s">
        <v>344</v>
      </c>
      <c r="D12" s="6" t="s">
        <v>345</v>
      </c>
      <c r="E12" s="16" t="s">
        <v>144</v>
      </c>
      <c r="F12" s="16" t="s">
        <v>72</v>
      </c>
      <c r="G12" s="17" t="s">
        <v>31</v>
      </c>
      <c r="H12"/>
    </row>
    <row r="13" spans="2:8" ht="150" customHeight="1" thickBot="1">
      <c r="B13" s="4">
        <v>11</v>
      </c>
      <c r="C13" s="74" t="s">
        <v>430</v>
      </c>
      <c r="D13" s="75" t="s">
        <v>431</v>
      </c>
      <c r="E13" s="76" t="s">
        <v>159</v>
      </c>
      <c r="F13" s="76" t="s">
        <v>72</v>
      </c>
      <c r="G13" s="45" t="s">
        <v>31</v>
      </c>
      <c r="H13"/>
    </row>
    <row r="14" spans="2:8" ht="150" customHeight="1" thickBot="1">
      <c r="B14" s="51">
        <v>12</v>
      </c>
      <c r="C14" s="55" t="s">
        <v>346</v>
      </c>
      <c r="D14" s="52" t="s">
        <v>167</v>
      </c>
      <c r="E14" s="53" t="s">
        <v>168</v>
      </c>
      <c r="F14" s="53" t="s">
        <v>169</v>
      </c>
      <c r="G14" s="53" t="s">
        <v>37</v>
      </c>
      <c r="H14"/>
    </row>
    <row r="15" spans="2:8" s="46" customFormat="1" ht="150" customHeight="1" thickBot="1">
      <c r="B15" s="47"/>
      <c r="C15" s="56"/>
      <c r="D15" s="38"/>
      <c r="E15" s="49"/>
      <c r="F15" s="49"/>
      <c r="G15" s="54"/>
    </row>
    <row r="16" spans="2:8" ht="150" customHeight="1" thickBot="1">
      <c r="B16" s="4"/>
      <c r="C16" s="5"/>
      <c r="D16" s="6"/>
      <c r="E16" s="16"/>
      <c r="F16" s="16"/>
      <c r="G16" s="17"/>
      <c r="H16"/>
    </row>
    <row r="17" spans="2:8" ht="150" customHeight="1" thickBot="1">
      <c r="B17" s="4"/>
      <c r="C17" s="5"/>
      <c r="D17" s="6"/>
      <c r="E17" s="16"/>
      <c r="F17" s="16"/>
      <c r="G17" s="17"/>
      <c r="H17"/>
    </row>
    <row r="18" spans="2:8" ht="150" customHeight="1" thickBot="1">
      <c r="B18" s="4"/>
      <c r="C18" s="5"/>
      <c r="D18" s="6"/>
      <c r="E18" s="16"/>
      <c r="F18" s="16"/>
      <c r="G18" s="17"/>
      <c r="H18"/>
    </row>
    <row r="19" spans="2:8" ht="150" customHeight="1" thickBot="1">
      <c r="B19" s="4"/>
      <c r="C19" s="5"/>
      <c r="D19" s="6"/>
      <c r="E19" s="16"/>
      <c r="F19" s="16"/>
      <c r="G19" s="17"/>
      <c r="H19"/>
    </row>
    <row r="20" spans="2:8" ht="150" customHeight="1" thickBot="1">
      <c r="B20" s="4"/>
      <c r="C20" s="5"/>
      <c r="D20" s="6"/>
      <c r="E20" s="16"/>
      <c r="F20" s="16"/>
      <c r="G20" s="17"/>
      <c r="H20"/>
    </row>
    <row r="21" spans="2:8" ht="150" customHeight="1" thickBot="1">
      <c r="B21" s="4"/>
      <c r="C21" s="5"/>
      <c r="D21" s="6"/>
      <c r="E21" s="16"/>
      <c r="F21" s="16"/>
      <c r="G21" s="17"/>
      <c r="H21"/>
    </row>
    <row r="22" spans="2:8" ht="150" customHeight="1" thickBot="1">
      <c r="B22" s="4"/>
      <c r="C22" s="5"/>
      <c r="D22" s="6"/>
      <c r="E22" s="16"/>
      <c r="F22" s="16"/>
      <c r="G22" s="17"/>
      <c r="H22"/>
    </row>
    <row r="23" spans="2:8" ht="150" customHeight="1" thickBot="1">
      <c r="B23" s="4"/>
      <c r="C23" s="5"/>
      <c r="D23" s="6"/>
      <c r="E23" s="16"/>
      <c r="F23" s="16"/>
      <c r="G23" s="17"/>
      <c r="H23"/>
    </row>
    <row r="24" spans="2:8" ht="150" customHeight="1" thickBot="1">
      <c r="B24" s="4"/>
      <c r="C24" s="5"/>
      <c r="D24" s="6"/>
      <c r="E24" s="16"/>
      <c r="F24" s="16"/>
      <c r="G24" s="17"/>
      <c r="H24"/>
    </row>
    <row r="25" spans="2:8" ht="150" customHeight="1" thickBot="1">
      <c r="B25" s="4"/>
      <c r="C25" s="5"/>
      <c r="D25" s="6"/>
      <c r="E25" s="16"/>
      <c r="F25" s="16"/>
      <c r="G25" s="17"/>
      <c r="H25"/>
    </row>
    <row r="26" spans="2:8" ht="150" customHeight="1" thickBot="1">
      <c r="B26" s="4"/>
      <c r="C26" s="5"/>
      <c r="D26" s="6"/>
      <c r="E26" s="16"/>
      <c r="F26" s="16"/>
      <c r="G26" s="17"/>
      <c r="H26"/>
    </row>
    <row r="27" spans="2:8" ht="150" customHeight="1" thickBot="1">
      <c r="B27" s="4"/>
      <c r="C27" s="5"/>
      <c r="D27" s="6"/>
      <c r="E27" s="16"/>
      <c r="F27" s="16"/>
      <c r="G27" s="17"/>
      <c r="H27"/>
    </row>
    <row r="28" spans="2:8" ht="150" customHeight="1" thickBot="1">
      <c r="B28" s="4"/>
      <c r="C28" s="5"/>
      <c r="D28" s="6"/>
      <c r="E28" s="16"/>
      <c r="F28" s="16"/>
      <c r="G28" s="17"/>
      <c r="H28"/>
    </row>
    <row r="29" spans="2:8" ht="150" customHeight="1" thickBot="1">
      <c r="B29" s="4"/>
      <c r="C29" s="5"/>
      <c r="D29" s="6"/>
      <c r="E29" s="16"/>
      <c r="F29" s="16"/>
      <c r="G29" s="17"/>
      <c r="H29"/>
    </row>
    <row r="30" spans="2:8" ht="150" customHeight="1" thickBot="1">
      <c r="B30" s="4"/>
      <c r="C30" s="5"/>
      <c r="D30" s="6"/>
      <c r="E30" s="16"/>
      <c r="F30" s="16"/>
      <c r="G30" s="17"/>
      <c r="H30"/>
    </row>
    <row r="31" spans="2:8" ht="150" customHeight="1" thickBot="1">
      <c r="B31" s="4"/>
      <c r="C31" s="5"/>
      <c r="D31" s="6"/>
      <c r="E31" s="16"/>
      <c r="F31" s="16"/>
      <c r="G31" s="17"/>
      <c r="H31"/>
    </row>
    <row r="32" spans="2:8" ht="150" customHeight="1" thickBot="1">
      <c r="B32" s="4"/>
      <c r="C32" s="5"/>
      <c r="D32" s="6"/>
      <c r="E32" s="16"/>
      <c r="F32" s="16"/>
      <c r="G32" s="17"/>
      <c r="H32"/>
    </row>
    <row r="33" spans="2:8" ht="150" customHeight="1" thickBot="1">
      <c r="B33" s="4"/>
      <c r="C33" s="5"/>
      <c r="D33" s="6"/>
      <c r="E33" s="16"/>
      <c r="F33" s="16"/>
      <c r="G33" s="17"/>
      <c r="H33"/>
    </row>
    <row r="34" spans="2:8" ht="150" customHeight="1" thickBot="1">
      <c r="B34" s="4"/>
      <c r="C34" s="5"/>
      <c r="D34" s="6"/>
      <c r="E34" s="16"/>
      <c r="F34" s="16"/>
      <c r="G34" s="17"/>
      <c r="H34"/>
    </row>
    <row r="35" spans="2:8" ht="150" customHeight="1" thickBot="1">
      <c r="B35" s="4"/>
      <c r="C35" s="5"/>
      <c r="D35" s="6"/>
      <c r="E35" s="16"/>
      <c r="F35" s="16"/>
      <c r="G35" s="17"/>
      <c r="H35"/>
    </row>
    <row r="36" spans="2:8" ht="150" customHeight="1" thickBot="1">
      <c r="B36" s="4"/>
      <c r="C36" s="5"/>
      <c r="D36" s="6"/>
      <c r="E36" s="16"/>
      <c r="F36" s="16"/>
      <c r="G36" s="17"/>
      <c r="H36"/>
    </row>
    <row r="37" spans="2:8" ht="150" customHeight="1" thickBot="1">
      <c r="B37" s="4"/>
      <c r="C37" s="5"/>
      <c r="D37" s="6"/>
      <c r="E37" s="16"/>
      <c r="F37" s="16"/>
      <c r="G37" s="17"/>
      <c r="H37"/>
    </row>
    <row r="38" spans="2:8" ht="150" customHeight="1" thickBot="1">
      <c r="B38" s="4"/>
      <c r="C38" s="5"/>
      <c r="D38" s="6"/>
      <c r="E38" s="16"/>
      <c r="F38" s="16"/>
      <c r="G38" s="17"/>
      <c r="H38"/>
    </row>
    <row r="39" spans="2:8" ht="150" customHeight="1">
      <c r="B39" s="9"/>
      <c r="C39" s="10"/>
      <c r="D39" s="11"/>
      <c r="E39" s="14"/>
      <c r="F39" s="14"/>
      <c r="G39" s="15"/>
      <c r="H39"/>
    </row>
  </sheetData>
  <mergeCells count="1">
    <mergeCell ref="C1:G1"/>
  </mergeCells>
  <phoneticPr fontId="5" type="noConversion"/>
  <conditionalFormatting sqref="G1:G12 G14:G1048576">
    <cfRule type="containsText" dxfId="156" priority="4" operator="containsText" text="Ação contínua">
      <formula>NOT(ISERROR(SEARCH("Ação contínua",G1)))</formula>
    </cfRule>
    <cfRule type="containsText" dxfId="155" priority="5" operator="containsText" text="Em andamento">
      <formula>NOT(ISERROR(SEARCH("Em andamento",G1)))</formula>
    </cfRule>
    <cfRule type="containsText" dxfId="154" priority="6" operator="containsText" text="Futura">
      <formula>NOT(ISERROR(SEARCH("Futura",G1)))</formula>
    </cfRule>
  </conditionalFormatting>
  <conditionalFormatting sqref="G13">
    <cfRule type="containsText" dxfId="153" priority="1" operator="containsText" text="Ação contínua">
      <formula>NOT(ISERROR(SEARCH("Ação contínua",G13)))</formula>
    </cfRule>
    <cfRule type="containsText" dxfId="152" priority="2" operator="containsText" text="Em andamento">
      <formula>NOT(ISERROR(SEARCH("Em andamento",G13)))</formula>
    </cfRule>
    <cfRule type="containsText" dxfId="151" priority="3" operator="containsText" text="Futura">
      <formula>NOT(ISERROR(SEARCH("Futura",G13)))</formula>
    </cfRule>
  </conditionalFormatting>
  <dataValidations count="1">
    <dataValidation type="list" allowBlank="1" showInputMessage="1" showErrorMessage="1" sqref="G15:G39 G3:G12" xr:uid="{1D91E03F-0953-4CD5-A1B2-AE8664E133FF}">
      <formula1>INDIRECT("tblStatus[Status]")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74B70-A926-4F5F-BFCC-32EB9B44E367}">
  <sheetPr>
    <tabColor rgb="FF00B050"/>
  </sheetPr>
  <dimension ref="A1:H39"/>
  <sheetViews>
    <sheetView zoomScale="70" zoomScaleNormal="70" workbookViewId="0">
      <selection activeCell="F2" sqref="F1:F1048576"/>
    </sheetView>
  </sheetViews>
  <sheetFormatPr defaultRowHeight="150" customHeight="1"/>
  <cols>
    <col min="1" max="1" width="9.140625" style="18"/>
    <col min="2" max="2" width="15.7109375" customWidth="1"/>
    <col min="3" max="3" width="70.7109375" customWidth="1"/>
    <col min="4" max="4" width="105.7109375" customWidth="1"/>
    <col min="5" max="5" width="20.7109375" customWidth="1"/>
    <col min="6" max="6" width="20.7109375" style="87" customWidth="1"/>
    <col min="7" max="7" width="20.7109375" customWidth="1"/>
    <col min="8" max="8" width="9.140625" style="18"/>
  </cols>
  <sheetData>
    <row r="1" spans="2:8" ht="99.95" customHeight="1" thickBot="1">
      <c r="B1" s="23" t="s">
        <v>3</v>
      </c>
      <c r="C1" s="95" t="s">
        <v>170</v>
      </c>
      <c r="D1" s="96"/>
      <c r="E1" s="96"/>
      <c r="F1" s="96"/>
      <c r="G1" s="97"/>
    </row>
    <row r="2" spans="2:8" ht="50.1" customHeight="1" thickBot="1">
      <c r="B2" s="1" t="s">
        <v>5</v>
      </c>
      <c r="C2" s="2" t="s">
        <v>6</v>
      </c>
      <c r="D2" s="2" t="s">
        <v>7</v>
      </c>
      <c r="E2" s="2" t="s">
        <v>8</v>
      </c>
      <c r="F2" s="41" t="s">
        <v>9</v>
      </c>
      <c r="G2" s="3" t="s">
        <v>10</v>
      </c>
      <c r="H2"/>
    </row>
    <row r="3" spans="2:8" ht="150" customHeight="1" thickBot="1">
      <c r="B3" s="4">
        <v>6</v>
      </c>
      <c r="C3" s="5" t="s">
        <v>391</v>
      </c>
      <c r="D3" s="6" t="s">
        <v>120</v>
      </c>
      <c r="E3" s="16" t="s">
        <v>20</v>
      </c>
      <c r="F3" s="44" t="s">
        <v>21</v>
      </c>
      <c r="G3" s="25" t="s">
        <v>18</v>
      </c>
      <c r="H3"/>
    </row>
    <row r="4" spans="2:8" ht="150" customHeight="1" thickBot="1">
      <c r="B4" s="4">
        <v>1</v>
      </c>
      <c r="C4" s="5" t="s">
        <v>171</v>
      </c>
      <c r="D4" s="6" t="s">
        <v>392</v>
      </c>
      <c r="E4" s="7" t="s">
        <v>160</v>
      </c>
      <c r="F4" s="7" t="s">
        <v>72</v>
      </c>
      <c r="G4" s="28" t="s">
        <v>172</v>
      </c>
      <c r="H4"/>
    </row>
    <row r="5" spans="2:8" ht="150" customHeight="1" thickBot="1">
      <c r="B5" s="4">
        <v>2</v>
      </c>
      <c r="C5" s="5" t="s">
        <v>408</v>
      </c>
      <c r="D5" s="6" t="s">
        <v>173</v>
      </c>
      <c r="E5" s="7" t="s">
        <v>160</v>
      </c>
      <c r="F5" s="7" t="s">
        <v>72</v>
      </c>
      <c r="G5" s="28" t="s">
        <v>172</v>
      </c>
      <c r="H5"/>
    </row>
    <row r="6" spans="2:8" ht="150" customHeight="1" thickBot="1">
      <c r="B6" s="4">
        <v>3</v>
      </c>
      <c r="C6" s="5" t="s">
        <v>409</v>
      </c>
      <c r="D6" s="6" t="s">
        <v>410</v>
      </c>
      <c r="E6" s="7" t="s">
        <v>159</v>
      </c>
      <c r="F6" s="7" t="s">
        <v>80</v>
      </c>
      <c r="G6" s="28" t="s">
        <v>172</v>
      </c>
      <c r="H6"/>
    </row>
    <row r="7" spans="2:8" ht="150" customHeight="1" thickBot="1">
      <c r="B7" s="4">
        <v>5</v>
      </c>
      <c r="C7" s="10" t="s">
        <v>411</v>
      </c>
      <c r="D7" s="11" t="s">
        <v>174</v>
      </c>
      <c r="E7" s="12" t="s">
        <v>159</v>
      </c>
      <c r="F7" s="12" t="s">
        <v>72</v>
      </c>
      <c r="G7" s="29" t="s">
        <v>172</v>
      </c>
      <c r="H7"/>
    </row>
    <row r="8" spans="2:8" ht="150" customHeight="1" thickBot="1">
      <c r="B8" s="43">
        <v>6</v>
      </c>
      <c r="C8" s="74" t="s">
        <v>429</v>
      </c>
      <c r="D8" s="75" t="s">
        <v>406</v>
      </c>
      <c r="E8" s="76" t="s">
        <v>159</v>
      </c>
      <c r="F8" s="86" t="s">
        <v>72</v>
      </c>
      <c r="G8" s="45" t="s">
        <v>172</v>
      </c>
      <c r="H8"/>
    </row>
    <row r="9" spans="2:8" ht="150" customHeight="1" thickBot="1">
      <c r="B9" s="4">
        <v>7</v>
      </c>
      <c r="C9" s="10" t="s">
        <v>412</v>
      </c>
      <c r="D9" s="60" t="s">
        <v>175</v>
      </c>
      <c r="E9" s="12" t="s">
        <v>159</v>
      </c>
      <c r="F9" s="12" t="s">
        <v>72</v>
      </c>
      <c r="G9" s="13" t="s">
        <v>81</v>
      </c>
      <c r="H9"/>
    </row>
    <row r="10" spans="2:8" ht="150" customHeight="1" thickBot="1">
      <c r="B10" s="4"/>
      <c r="C10" s="5"/>
      <c r="D10" s="6"/>
      <c r="E10" s="16"/>
      <c r="F10" s="44"/>
      <c r="G10" s="17"/>
      <c r="H10"/>
    </row>
    <row r="11" spans="2:8" ht="150" customHeight="1" thickBot="1">
      <c r="B11" s="4"/>
      <c r="C11" s="5"/>
      <c r="D11" s="6"/>
      <c r="E11" s="16"/>
      <c r="F11" s="44"/>
      <c r="G11" s="17"/>
      <c r="H11"/>
    </row>
    <row r="12" spans="2:8" ht="150" customHeight="1" thickBot="1">
      <c r="B12" s="4"/>
      <c r="C12" s="5"/>
      <c r="D12" s="6"/>
      <c r="E12" s="16"/>
      <c r="F12" s="44"/>
      <c r="G12" s="17"/>
      <c r="H12"/>
    </row>
    <row r="13" spans="2:8" ht="150" customHeight="1" thickBot="1">
      <c r="B13" s="4"/>
      <c r="C13" s="5"/>
      <c r="D13" s="6"/>
      <c r="E13" s="16"/>
      <c r="F13" s="44"/>
      <c r="G13" s="17"/>
      <c r="H13"/>
    </row>
    <row r="14" spans="2:8" ht="150" customHeight="1" thickBot="1">
      <c r="B14" s="4"/>
      <c r="C14" s="5"/>
      <c r="D14" s="6"/>
      <c r="E14" s="16"/>
      <c r="F14" s="44"/>
      <c r="G14" s="17"/>
      <c r="H14"/>
    </row>
    <row r="15" spans="2:8" ht="150" customHeight="1" thickBot="1">
      <c r="B15" s="4"/>
      <c r="C15" s="5"/>
      <c r="D15" s="6"/>
      <c r="E15" s="16"/>
      <c r="F15" s="44"/>
      <c r="G15" s="17"/>
      <c r="H15"/>
    </row>
    <row r="16" spans="2:8" ht="150" customHeight="1" thickBot="1">
      <c r="B16" s="4"/>
      <c r="C16" s="5"/>
      <c r="D16" s="6"/>
      <c r="E16" s="16"/>
      <c r="F16" s="44"/>
      <c r="G16" s="17"/>
      <c r="H16"/>
    </row>
    <row r="17" spans="2:8" ht="150" customHeight="1" thickBot="1">
      <c r="B17" s="4"/>
      <c r="C17" s="5"/>
      <c r="D17" s="6"/>
      <c r="E17" s="16"/>
      <c r="F17" s="44"/>
      <c r="G17" s="17"/>
      <c r="H17"/>
    </row>
    <row r="18" spans="2:8" ht="150" customHeight="1" thickBot="1">
      <c r="B18" s="4"/>
      <c r="C18" s="5"/>
      <c r="D18" s="6"/>
      <c r="E18" s="16"/>
      <c r="F18" s="44"/>
      <c r="G18" s="17"/>
      <c r="H18"/>
    </row>
    <row r="19" spans="2:8" ht="150" customHeight="1" thickBot="1">
      <c r="B19" s="4"/>
      <c r="C19" s="5"/>
      <c r="D19" s="6"/>
      <c r="E19" s="16"/>
      <c r="F19" s="44"/>
      <c r="G19" s="17"/>
      <c r="H19"/>
    </row>
    <row r="20" spans="2:8" ht="150" customHeight="1" thickBot="1">
      <c r="B20" s="4"/>
      <c r="C20" s="5"/>
      <c r="D20" s="6"/>
      <c r="E20" s="16"/>
      <c r="F20" s="44"/>
      <c r="G20" s="17"/>
      <c r="H20"/>
    </row>
    <row r="21" spans="2:8" ht="150" customHeight="1" thickBot="1">
      <c r="B21" s="4"/>
      <c r="C21" s="5"/>
      <c r="D21" s="6"/>
      <c r="E21" s="16"/>
      <c r="F21" s="44"/>
      <c r="G21" s="17"/>
      <c r="H21"/>
    </row>
    <row r="22" spans="2:8" ht="150" customHeight="1" thickBot="1">
      <c r="B22" s="4"/>
      <c r="C22" s="5"/>
      <c r="D22" s="6"/>
      <c r="E22" s="16"/>
      <c r="F22" s="44"/>
      <c r="G22" s="17"/>
      <c r="H22"/>
    </row>
    <row r="23" spans="2:8" ht="150" customHeight="1" thickBot="1">
      <c r="B23" s="4"/>
      <c r="C23" s="5"/>
      <c r="D23" s="6"/>
      <c r="E23" s="16"/>
      <c r="F23" s="44"/>
      <c r="G23" s="17"/>
      <c r="H23"/>
    </row>
    <row r="24" spans="2:8" ht="150" customHeight="1" thickBot="1">
      <c r="B24" s="4"/>
      <c r="C24" s="5"/>
      <c r="D24" s="6"/>
      <c r="E24" s="16"/>
      <c r="F24" s="44"/>
      <c r="G24" s="17"/>
      <c r="H24"/>
    </row>
    <row r="25" spans="2:8" ht="150" customHeight="1" thickBot="1">
      <c r="B25" s="4"/>
      <c r="C25" s="5"/>
      <c r="D25" s="6"/>
      <c r="E25" s="16"/>
      <c r="F25" s="44"/>
      <c r="G25" s="17"/>
      <c r="H25"/>
    </row>
    <row r="26" spans="2:8" ht="150" customHeight="1" thickBot="1">
      <c r="B26" s="4"/>
      <c r="C26" s="5"/>
      <c r="D26" s="6"/>
      <c r="E26" s="16"/>
      <c r="F26" s="44"/>
      <c r="G26" s="17"/>
      <c r="H26"/>
    </row>
    <row r="27" spans="2:8" ht="150" customHeight="1" thickBot="1">
      <c r="B27" s="4"/>
      <c r="C27" s="5"/>
      <c r="D27" s="6"/>
      <c r="E27" s="16"/>
      <c r="F27" s="44"/>
      <c r="G27" s="17"/>
      <c r="H27"/>
    </row>
    <row r="28" spans="2:8" ht="150" customHeight="1" thickBot="1">
      <c r="B28" s="4"/>
      <c r="C28" s="5"/>
      <c r="D28" s="6"/>
      <c r="E28" s="16"/>
      <c r="F28" s="44"/>
      <c r="G28" s="17"/>
      <c r="H28"/>
    </row>
    <row r="29" spans="2:8" ht="150" customHeight="1" thickBot="1">
      <c r="B29" s="4"/>
      <c r="C29" s="5"/>
      <c r="D29" s="6"/>
      <c r="E29" s="16"/>
      <c r="F29" s="44"/>
      <c r="G29" s="17"/>
      <c r="H29"/>
    </row>
    <row r="30" spans="2:8" ht="150" customHeight="1" thickBot="1">
      <c r="B30" s="4"/>
      <c r="C30" s="5"/>
      <c r="D30" s="6"/>
      <c r="E30" s="16"/>
      <c r="F30" s="44"/>
      <c r="G30" s="17"/>
      <c r="H30"/>
    </row>
    <row r="31" spans="2:8" ht="150" customHeight="1" thickBot="1">
      <c r="B31" s="4"/>
      <c r="C31" s="5"/>
      <c r="D31" s="6"/>
      <c r="E31" s="16"/>
      <c r="F31" s="44"/>
      <c r="G31" s="17"/>
      <c r="H31"/>
    </row>
    <row r="32" spans="2:8" ht="150" customHeight="1" thickBot="1">
      <c r="B32" s="4"/>
      <c r="C32" s="5"/>
      <c r="D32" s="6"/>
      <c r="E32" s="16"/>
      <c r="F32" s="44"/>
      <c r="G32" s="17"/>
      <c r="H32"/>
    </row>
    <row r="33" spans="2:8" ht="150" customHeight="1" thickBot="1">
      <c r="B33" s="4"/>
      <c r="C33" s="5"/>
      <c r="D33" s="6"/>
      <c r="E33" s="16"/>
      <c r="F33" s="44"/>
      <c r="G33" s="17"/>
      <c r="H33"/>
    </row>
    <row r="34" spans="2:8" ht="150" customHeight="1" thickBot="1">
      <c r="B34" s="4"/>
      <c r="C34" s="5"/>
      <c r="D34" s="6"/>
      <c r="E34" s="16"/>
      <c r="F34" s="44"/>
      <c r="G34" s="17"/>
      <c r="H34"/>
    </row>
    <row r="35" spans="2:8" ht="150" customHeight="1" thickBot="1">
      <c r="B35" s="4"/>
      <c r="C35" s="5"/>
      <c r="D35" s="6"/>
      <c r="E35" s="16"/>
      <c r="F35" s="44"/>
      <c r="G35" s="17"/>
      <c r="H35"/>
    </row>
    <row r="36" spans="2:8" ht="150" customHeight="1" thickBot="1">
      <c r="B36" s="4"/>
      <c r="C36" s="5"/>
      <c r="D36" s="6"/>
      <c r="E36" s="16"/>
      <c r="F36" s="44"/>
      <c r="G36" s="17"/>
      <c r="H36"/>
    </row>
    <row r="37" spans="2:8" ht="150" customHeight="1" thickBot="1">
      <c r="B37" s="4"/>
      <c r="C37" s="5"/>
      <c r="D37" s="6"/>
      <c r="E37" s="16"/>
      <c r="F37" s="44"/>
      <c r="G37" s="17"/>
      <c r="H37"/>
    </row>
    <row r="38" spans="2:8" ht="150" customHeight="1" thickBot="1">
      <c r="B38" s="4"/>
      <c r="C38" s="5"/>
      <c r="D38" s="6"/>
      <c r="E38" s="16"/>
      <c r="F38" s="44"/>
      <c r="G38" s="17"/>
      <c r="H38"/>
    </row>
    <row r="39" spans="2:8" ht="150" customHeight="1">
      <c r="B39" s="9"/>
      <c r="C39" s="10"/>
      <c r="D39" s="11"/>
      <c r="E39" s="14"/>
      <c r="F39" s="85"/>
      <c r="G39" s="15"/>
      <c r="H39"/>
    </row>
  </sheetData>
  <mergeCells count="1">
    <mergeCell ref="C1:G1"/>
  </mergeCells>
  <phoneticPr fontId="5" type="noConversion"/>
  <conditionalFormatting sqref="G1:G7 G9:G1048576">
    <cfRule type="containsText" dxfId="137" priority="4" operator="containsText" text="Ação contínua">
      <formula>NOT(ISERROR(SEARCH("Ação contínua",G1)))</formula>
    </cfRule>
    <cfRule type="containsText" dxfId="136" priority="5" operator="containsText" text="Em andamento">
      <formula>NOT(ISERROR(SEARCH("Em andamento",G1)))</formula>
    </cfRule>
    <cfRule type="containsText" dxfId="135" priority="6" operator="containsText" text="Futura">
      <formula>NOT(ISERROR(SEARCH("Futura",G1)))</formula>
    </cfRule>
  </conditionalFormatting>
  <conditionalFormatting sqref="G8">
    <cfRule type="containsText" dxfId="134" priority="1" operator="containsText" text="Ação contínua">
      <formula>NOT(ISERROR(SEARCH("Ação contínua",G8)))</formula>
    </cfRule>
    <cfRule type="containsText" dxfId="133" priority="2" operator="containsText" text="Em andamento">
      <formula>NOT(ISERROR(SEARCH("Em andamento",G8)))</formula>
    </cfRule>
    <cfRule type="containsText" dxfId="132" priority="3" operator="containsText" text="Futura">
      <formula>NOT(ISERROR(SEARCH("Futura",G8)))</formula>
    </cfRule>
  </conditionalFormatting>
  <dataValidations count="1">
    <dataValidation type="list" allowBlank="1" showInputMessage="1" showErrorMessage="1" sqref="G3:G7 G9:G39" xr:uid="{9DF60A02-3506-4CC4-BFB7-F0290752B8BC}">
      <formula1>INDIRECT("tblStatus[Status]")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C110B9F4AB0D4C9A152E4605D3F8F6" ma:contentTypeVersion="20" ma:contentTypeDescription="Crie um novo documento." ma:contentTypeScope="" ma:versionID="1e053d130c89b0197a29c1f8f4bfff55">
  <xsd:schema xmlns:xsd="http://www.w3.org/2001/XMLSchema" xmlns:xs="http://www.w3.org/2001/XMLSchema" xmlns:p="http://schemas.microsoft.com/office/2006/metadata/properties" xmlns:ns2="185ca381-7446-4ed9-9dde-3bfeb706ad70" xmlns:ns3="240feb92-6bcf-4a9e-b07d-7c2da9672b89" targetNamespace="http://schemas.microsoft.com/office/2006/metadata/properties" ma:root="true" ma:fieldsID="139cfbf52fbc295722cb1a654346f96e" ns2:_="" ns3:_="">
    <xsd:import namespace="185ca381-7446-4ed9-9dde-3bfeb706ad70"/>
    <xsd:import namespace="240feb92-6bcf-4a9e-b07d-7c2da9672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_x00da_ltima_x0020_vers_x00e3_o" minOccurs="0"/>
                <xsd:element ref="ns2:Imagem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ca381-7446-4ed9-9dde-3bfeb706ad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0da_ltima_x0020_vers_x00e3_o" ma:index="18" nillable="true" ma:displayName="Última versão" ma:hidden="true" ma:list="{c4a15fea-71c5-403d-8ae3-684a8f330f78}" ma:internalName="_x00da_ltima_x0020_vers_x00e3_o" ma:readOnly="false" ma:showField="_UIVersionString">
      <xsd:simpleType>
        <xsd:restriction base="dms:Lookup"/>
      </xsd:simpleType>
    </xsd:element>
    <xsd:element name="Imagem" ma:index="19" nillable="true" ma:displayName="Imagem" ma:format="Image" ma:internalName="Imagem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0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feb92-6bcf-4a9e-b07d-7c2da9672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m xmlns="185ca381-7446-4ed9-9dde-3bfeb706ad70">
      <Url xsi:nil="true"/>
      <Description xsi:nil="true"/>
    </Imagem>
    <_x00da_ltima_x0020_vers_x00e3_o xmlns="185ca381-7446-4ed9-9dde-3bfeb706ad70" xsi:nil="true"/>
    <_Flow_SignoffStatus xmlns="185ca381-7446-4ed9-9dde-3bfeb706ad70" xsi:nil="true"/>
    <SharedWithUsers xmlns="240feb92-6bcf-4a9e-b07d-7c2da9672b89">
      <UserInfo>
        <DisplayName>Membros de AGS Teams</DisplayName>
        <AccountId>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003D6FD-F965-4DE3-8CB9-19D7E6632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0B77BB-F9E5-4293-8ECE-E0969669CF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ca381-7446-4ed9-9dde-3bfeb706ad70"/>
    <ds:schemaRef ds:uri="240feb92-6bcf-4a9e-b07d-7c2da9672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530D12-F543-4F88-8EFD-A8BCB1D79D91}">
  <ds:schemaRefs>
    <ds:schemaRef ds:uri="http://purl.org/dc/elements/1.1/"/>
    <ds:schemaRef ds:uri="http://schemas.microsoft.com/office/2006/metadata/properties"/>
    <ds:schemaRef ds:uri="240feb92-6bcf-4a9e-b07d-7c2da9672b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85ca381-7446-4ed9-9dde-3bfeb706ad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Capa</vt:lpstr>
      <vt:lpstr>Papel</vt:lpstr>
      <vt:lpstr>Copos</vt:lpstr>
      <vt:lpstr>Garrafas</vt:lpstr>
      <vt:lpstr>Café e Açúcar</vt:lpstr>
      <vt:lpstr>Impressão e Apoio Adm</vt:lpstr>
      <vt:lpstr>Energia e Água</vt:lpstr>
      <vt:lpstr>Gestão de Resíduos</vt:lpstr>
      <vt:lpstr>Limpeza e Conservação</vt:lpstr>
      <vt:lpstr>Vigilância</vt:lpstr>
      <vt:lpstr>Telefonia</vt:lpstr>
      <vt:lpstr>Veículos e Combustíveis</vt:lpstr>
      <vt:lpstr>Aquisições e Contratações</vt:lpstr>
      <vt:lpstr>Qualidade de Vida</vt:lpstr>
      <vt:lpstr>Capacitação Socioambiental</vt:lpstr>
      <vt:lpstr>Reformas</vt:lpstr>
    </vt:vector>
  </TitlesOfParts>
  <Manager/>
  <Company>Superior Tribunal de Justiça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Magalhães Silva</dc:creator>
  <cp:keywords/>
  <dc:description/>
  <cp:lastModifiedBy>Pedro Teixeira</cp:lastModifiedBy>
  <cp:revision/>
  <dcterms:created xsi:type="dcterms:W3CDTF">2022-04-06T15:22:32Z</dcterms:created>
  <dcterms:modified xsi:type="dcterms:W3CDTF">2022-04-20T21:28:13Z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0x01010054C110B9F4AB0D4C9A152E4605D3F8F6</vt:lpwstr>
  </property>
  <property fmtid="{D5CDD505-2E9C-101B-9397-08002B2CF9AE}" pid="3" name="WorkbookGuid">
    <vt:lpwstr>caea649c-0962-420b-8066-bea219b4bc62</vt:lpwstr>
  </property>
</Properties>
</file>